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1550"/>
  </bookViews>
  <sheets>
    <sheet name="ПРАЙС ДЛЯ ПЕЧАТИ" sheetId="1" r:id="rId1"/>
  </sheets>
  <externalReferences>
    <externalReference r:id="rId2"/>
  </externalReferences>
  <definedNames>
    <definedName name="_xlnm.Print_Area" localSheetId="0">'ПРАЙС ДЛЯ ПЕЧАТИ'!$A$1:$I$532</definedName>
  </definedNames>
  <calcPr calcId="144525"/>
</workbook>
</file>

<file path=xl/calcChain.xml><?xml version="1.0" encoding="utf-8"?>
<calcChain xmlns="http://schemas.openxmlformats.org/spreadsheetml/2006/main">
  <c r="I526" i="1" l="1"/>
  <c r="F526" i="1"/>
  <c r="E526" i="1"/>
  <c r="I525" i="1"/>
  <c r="F525" i="1"/>
  <c r="E525" i="1"/>
  <c r="I524" i="1"/>
  <c r="F524" i="1"/>
  <c r="E524" i="1"/>
  <c r="H524" i="1" s="1"/>
  <c r="F523" i="1"/>
  <c r="I523" i="1" s="1"/>
  <c r="E523" i="1"/>
  <c r="H523" i="1" s="1"/>
  <c r="F522" i="1"/>
  <c r="I522" i="1" s="1"/>
  <c r="E522" i="1"/>
  <c r="I521" i="1"/>
  <c r="H521" i="1"/>
  <c r="F521" i="1"/>
  <c r="E521" i="1"/>
  <c r="H520" i="1"/>
  <c r="I520" i="1"/>
  <c r="F520" i="1"/>
  <c r="E520" i="1"/>
  <c r="I519" i="1"/>
  <c r="H519" i="1"/>
  <c r="F519" i="1"/>
  <c r="E519" i="1"/>
  <c r="F518" i="1"/>
  <c r="E518" i="1"/>
  <c r="H518" i="1" s="1"/>
  <c r="F517" i="1"/>
  <c r="E517" i="1"/>
  <c r="F516" i="1"/>
  <c r="I516" i="1" s="1"/>
  <c r="E516" i="1"/>
  <c r="H516" i="1" s="1"/>
  <c r="H515" i="1"/>
  <c r="F515" i="1"/>
  <c r="E515" i="1"/>
  <c r="I514" i="1"/>
  <c r="H514" i="1"/>
  <c r="F514" i="1"/>
  <c r="E514" i="1"/>
  <c r="I513" i="1"/>
  <c r="H513" i="1"/>
  <c r="F513" i="1"/>
  <c r="E513" i="1"/>
  <c r="F512" i="1"/>
  <c r="E512" i="1"/>
  <c r="H512" i="1" s="1"/>
  <c r="F511" i="1"/>
  <c r="E511" i="1"/>
  <c r="H511" i="1" s="1"/>
  <c r="H510" i="1"/>
  <c r="F510" i="1"/>
  <c r="E510" i="1"/>
  <c r="H509" i="1"/>
  <c r="F509" i="1"/>
  <c r="I509" i="1" s="1"/>
  <c r="E509" i="1"/>
  <c r="I508" i="1"/>
  <c r="F508" i="1"/>
  <c r="E508" i="1"/>
  <c r="I507" i="1"/>
  <c r="F507" i="1"/>
  <c r="E507" i="1"/>
  <c r="I506" i="1"/>
  <c r="F506" i="1"/>
  <c r="E506" i="1"/>
  <c r="H506" i="1" s="1"/>
  <c r="F505" i="1"/>
  <c r="I505" i="1" s="1"/>
  <c r="E505" i="1"/>
  <c r="H505" i="1" s="1"/>
  <c r="F504" i="1"/>
  <c r="E504" i="1"/>
  <c r="I503" i="1"/>
  <c r="H503" i="1"/>
  <c r="F503" i="1"/>
  <c r="E503" i="1"/>
  <c r="I502" i="1"/>
  <c r="F502" i="1"/>
  <c r="E502" i="1"/>
  <c r="I501" i="1"/>
  <c r="H501" i="1"/>
  <c r="F501" i="1"/>
  <c r="E501" i="1"/>
  <c r="F500" i="1"/>
  <c r="E500" i="1"/>
  <c r="H500" i="1" s="1"/>
  <c r="H499" i="1"/>
  <c r="F499" i="1"/>
  <c r="I499" i="1" s="1"/>
  <c r="E499" i="1"/>
  <c r="I498" i="1"/>
  <c r="H498" i="1"/>
  <c r="F498" i="1"/>
  <c r="E498" i="1"/>
  <c r="I497" i="1"/>
  <c r="H497" i="1"/>
  <c r="F497" i="1"/>
  <c r="E497" i="1"/>
  <c r="I496" i="1"/>
  <c r="H496" i="1"/>
  <c r="F496" i="1"/>
  <c r="E496" i="1"/>
  <c r="I495" i="1"/>
  <c r="H495" i="1"/>
  <c r="F495" i="1"/>
  <c r="E495" i="1"/>
  <c r="I494" i="1"/>
  <c r="F494" i="1"/>
  <c r="E494" i="1"/>
  <c r="H493" i="1"/>
  <c r="F493" i="1"/>
  <c r="I493" i="1" s="1"/>
  <c r="E493" i="1"/>
  <c r="H492" i="1"/>
  <c r="F492" i="1"/>
  <c r="I492" i="1" s="1"/>
  <c r="E492" i="1"/>
  <c r="H491" i="1"/>
  <c r="F491" i="1"/>
  <c r="I491" i="1" s="1"/>
  <c r="E491" i="1"/>
  <c r="I490" i="1"/>
  <c r="F490" i="1"/>
  <c r="E490" i="1"/>
  <c r="H489" i="1"/>
  <c r="F489" i="1"/>
  <c r="E489" i="1"/>
  <c r="F488" i="1"/>
  <c r="I488" i="1" s="1"/>
  <c r="E488" i="1"/>
  <c r="H488" i="1" s="1"/>
  <c r="F487" i="1"/>
  <c r="I487" i="1" s="1"/>
  <c r="E487" i="1"/>
  <c r="H487" i="1" s="1"/>
  <c r="F486" i="1"/>
  <c r="E486" i="1"/>
  <c r="H486" i="1" s="1"/>
  <c r="H485" i="1"/>
  <c r="F485" i="1"/>
  <c r="E485" i="1"/>
  <c r="I484" i="1"/>
  <c r="F484" i="1"/>
  <c r="E484" i="1"/>
  <c r="F483" i="1"/>
  <c r="E483" i="1"/>
  <c r="H483" i="1" s="1"/>
  <c r="F482" i="1"/>
  <c r="E482" i="1"/>
  <c r="H482" i="1" s="1"/>
  <c r="H481" i="1"/>
  <c r="F481" i="1"/>
  <c r="I481" i="1" s="1"/>
  <c r="E481" i="1"/>
  <c r="I480" i="1"/>
  <c r="H480" i="1"/>
  <c r="F480" i="1"/>
  <c r="E480" i="1"/>
  <c r="I479" i="1"/>
  <c r="H479" i="1"/>
  <c r="F479" i="1"/>
  <c r="E479" i="1"/>
  <c r="I478" i="1"/>
  <c r="H478" i="1"/>
  <c r="F478" i="1"/>
  <c r="E478" i="1"/>
  <c r="I477" i="1"/>
  <c r="H477" i="1"/>
  <c r="F477" i="1"/>
  <c r="E477" i="1"/>
  <c r="F476" i="1"/>
  <c r="E476" i="1"/>
  <c r="H475" i="1"/>
  <c r="F475" i="1"/>
  <c r="E475" i="1"/>
  <c r="H474" i="1"/>
  <c r="F474" i="1"/>
  <c r="E474" i="1"/>
  <c r="H473" i="1"/>
  <c r="F473" i="1"/>
  <c r="E473" i="1"/>
  <c r="I472" i="1"/>
  <c r="F472" i="1"/>
  <c r="E472" i="1"/>
  <c r="H471" i="1"/>
  <c r="F471" i="1"/>
  <c r="E471" i="1"/>
  <c r="F470" i="1"/>
  <c r="I470" i="1" s="1"/>
  <c r="E470" i="1"/>
  <c r="F469" i="1"/>
  <c r="I469" i="1" s="1"/>
  <c r="E469" i="1"/>
  <c r="H469" i="1" s="1"/>
  <c r="F468" i="1"/>
  <c r="E468" i="1"/>
  <c r="H468" i="1" s="1"/>
  <c r="H467" i="1"/>
  <c r="F467" i="1"/>
  <c r="E467" i="1"/>
  <c r="I466" i="1"/>
  <c r="F466" i="1"/>
  <c r="E466" i="1"/>
  <c r="F465" i="1"/>
  <c r="E465" i="1"/>
  <c r="H465" i="1" s="1"/>
  <c r="F464" i="1"/>
  <c r="E464" i="1"/>
  <c r="H464" i="1" s="1"/>
  <c r="I463" i="1"/>
  <c r="F463" i="1"/>
  <c r="E463" i="1"/>
  <c r="F462" i="1"/>
  <c r="E462" i="1"/>
  <c r="H462" i="1" s="1"/>
  <c r="F461" i="1"/>
  <c r="I461" i="1" s="1"/>
  <c r="E461" i="1"/>
  <c r="H461" i="1" s="1"/>
  <c r="H460" i="1"/>
  <c r="F460" i="1"/>
  <c r="I460" i="1" s="1"/>
  <c r="E460" i="1"/>
  <c r="I459" i="1"/>
  <c r="F459" i="1"/>
  <c r="E459" i="1"/>
  <c r="I458" i="1"/>
  <c r="H458" i="1"/>
  <c r="F458" i="1"/>
  <c r="E458" i="1"/>
  <c r="I457" i="1"/>
  <c r="F457" i="1"/>
  <c r="E457" i="1"/>
  <c r="F456" i="1"/>
  <c r="E456" i="1"/>
  <c r="H456" i="1" s="1"/>
  <c r="F455" i="1"/>
  <c r="I455" i="1" s="1"/>
  <c r="E455" i="1"/>
  <c r="H455" i="1" s="1"/>
  <c r="H454" i="1"/>
  <c r="F454" i="1"/>
  <c r="E454" i="1"/>
  <c r="I453" i="1"/>
  <c r="H453" i="1"/>
  <c r="F453" i="1"/>
  <c r="E453" i="1"/>
  <c r="I452" i="1"/>
  <c r="H452" i="1"/>
  <c r="F452" i="1"/>
  <c r="E452" i="1"/>
  <c r="I451" i="1"/>
  <c r="F451" i="1"/>
  <c r="E451" i="1"/>
  <c r="F450" i="1"/>
  <c r="E450" i="1"/>
  <c r="H450" i="1" s="1"/>
  <c r="F449" i="1"/>
  <c r="I449" i="1" s="1"/>
  <c r="E449" i="1"/>
  <c r="F448" i="1"/>
  <c r="E448" i="1"/>
  <c r="I447" i="1"/>
  <c r="F447" i="1"/>
  <c r="E447" i="1"/>
  <c r="I446" i="1"/>
  <c r="H446" i="1"/>
  <c r="F446" i="1"/>
  <c r="E446" i="1"/>
  <c r="F445" i="1"/>
  <c r="E445" i="1"/>
  <c r="H444" i="1"/>
  <c r="F444" i="1"/>
  <c r="I444" i="1" s="1"/>
  <c r="E444" i="1"/>
  <c r="H443" i="1"/>
  <c r="F443" i="1"/>
  <c r="I443" i="1" s="1"/>
  <c r="E443" i="1"/>
  <c r="H442" i="1"/>
  <c r="F442" i="1"/>
  <c r="I442" i="1" s="1"/>
  <c r="E442" i="1"/>
  <c r="I441" i="1"/>
  <c r="H441" i="1"/>
  <c r="F441" i="1"/>
  <c r="E441" i="1"/>
  <c r="H440" i="1"/>
  <c r="F440" i="1"/>
  <c r="E440" i="1"/>
  <c r="I439" i="1"/>
  <c r="F439" i="1"/>
  <c r="E439" i="1"/>
  <c r="H438" i="1"/>
  <c r="F438" i="1"/>
  <c r="I438" i="1" s="1"/>
  <c r="E438" i="1"/>
  <c r="H437" i="1"/>
  <c r="F437" i="1"/>
  <c r="I437" i="1" s="1"/>
  <c r="E437" i="1"/>
  <c r="H436" i="1"/>
  <c r="F436" i="1"/>
  <c r="I436" i="1" s="1"/>
  <c r="E436" i="1"/>
  <c r="I435" i="1"/>
  <c r="F435" i="1"/>
  <c r="E435" i="1"/>
  <c r="H434" i="1"/>
  <c r="F434" i="1"/>
  <c r="E434" i="1"/>
  <c r="F433" i="1"/>
  <c r="I433" i="1" s="1"/>
  <c r="E433" i="1"/>
  <c r="H433" i="1" s="1"/>
  <c r="H432" i="1"/>
  <c r="F432" i="1"/>
  <c r="I432" i="1" s="1"/>
  <c r="E432" i="1"/>
  <c r="H431" i="1"/>
  <c r="F431" i="1"/>
  <c r="E431" i="1"/>
  <c r="H430" i="1"/>
  <c r="F430" i="1"/>
  <c r="E430" i="1"/>
  <c r="H429" i="1"/>
  <c r="I429" i="1"/>
  <c r="F429" i="1"/>
  <c r="E429" i="1"/>
  <c r="H428" i="1"/>
  <c r="F428" i="1"/>
  <c r="E428" i="1"/>
  <c r="F427" i="1"/>
  <c r="E427" i="1"/>
  <c r="H426" i="1"/>
  <c r="F426" i="1"/>
  <c r="I426" i="1" s="1"/>
  <c r="E426" i="1"/>
  <c r="H425" i="1"/>
  <c r="F425" i="1"/>
  <c r="I425" i="1" s="1"/>
  <c r="E425" i="1"/>
  <c r="H424" i="1"/>
  <c r="F424" i="1"/>
  <c r="I424" i="1" s="1"/>
  <c r="E424" i="1"/>
  <c r="I423" i="1"/>
  <c r="H423" i="1"/>
  <c r="F423" i="1"/>
  <c r="E423" i="1"/>
  <c r="H422" i="1"/>
  <c r="F422" i="1"/>
  <c r="E422" i="1"/>
  <c r="I421" i="1"/>
  <c r="F421" i="1"/>
  <c r="E421" i="1"/>
  <c r="H420" i="1"/>
  <c r="F420" i="1"/>
  <c r="I420" i="1" s="1"/>
  <c r="E420" i="1"/>
  <c r="H419" i="1"/>
  <c r="F419" i="1"/>
  <c r="E419" i="1"/>
  <c r="H418" i="1"/>
  <c r="F418" i="1"/>
  <c r="E418" i="1"/>
  <c r="I417" i="1"/>
  <c r="F417" i="1"/>
  <c r="E417" i="1"/>
  <c r="H416" i="1"/>
  <c r="F416" i="1"/>
  <c r="E416" i="1"/>
  <c r="F415" i="1"/>
  <c r="I415" i="1" s="1"/>
  <c r="E415" i="1"/>
  <c r="H415" i="1" s="1"/>
  <c r="H414" i="1"/>
  <c r="F414" i="1"/>
  <c r="I414" i="1" s="1"/>
  <c r="E414" i="1"/>
  <c r="H413" i="1"/>
  <c r="F413" i="1"/>
  <c r="E413" i="1"/>
  <c r="H412" i="1"/>
  <c r="F412" i="1"/>
  <c r="E412" i="1"/>
  <c r="H411" i="1"/>
  <c r="I411" i="1"/>
  <c r="F411" i="1"/>
  <c r="E411" i="1"/>
  <c r="F410" i="1"/>
  <c r="E410" i="1"/>
  <c r="H410" i="1" s="1"/>
  <c r="F409" i="1"/>
  <c r="E409" i="1"/>
  <c r="H409" i="1" s="1"/>
  <c r="H408" i="1"/>
  <c r="F408" i="1"/>
  <c r="I408" i="1" s="1"/>
  <c r="E408" i="1"/>
  <c r="H407" i="1"/>
  <c r="F407" i="1"/>
  <c r="I407" i="1" s="1"/>
  <c r="E407" i="1"/>
  <c r="H406" i="1"/>
  <c r="F406" i="1"/>
  <c r="I406" i="1" s="1"/>
  <c r="E406" i="1"/>
  <c r="I405" i="1"/>
  <c r="H405" i="1"/>
  <c r="F405" i="1"/>
  <c r="E405" i="1"/>
  <c r="H404" i="1"/>
  <c r="F404" i="1"/>
  <c r="E404" i="1"/>
  <c r="I403" i="1"/>
  <c r="F403" i="1"/>
  <c r="E403" i="1"/>
  <c r="H402" i="1"/>
  <c r="F402" i="1"/>
  <c r="I402" i="1" s="1"/>
  <c r="E402" i="1"/>
  <c r="H401" i="1"/>
  <c r="F401" i="1"/>
  <c r="E401" i="1"/>
  <c r="H400" i="1"/>
  <c r="F400" i="1"/>
  <c r="E400" i="1"/>
  <c r="I399" i="1"/>
  <c r="F399" i="1"/>
  <c r="E399" i="1"/>
  <c r="H398" i="1"/>
  <c r="F398" i="1"/>
  <c r="E398" i="1"/>
  <c r="F397" i="1"/>
  <c r="I397" i="1" s="1"/>
  <c r="E397" i="1"/>
  <c r="H397" i="1" s="1"/>
  <c r="F396" i="1"/>
  <c r="E396" i="1"/>
  <c r="H395" i="1"/>
  <c r="F395" i="1"/>
  <c r="E395" i="1"/>
  <c r="H394" i="1"/>
  <c r="F394" i="1"/>
  <c r="E394" i="1"/>
  <c r="H393" i="1"/>
  <c r="I393" i="1"/>
  <c r="F393" i="1"/>
  <c r="E393" i="1"/>
  <c r="F392" i="1"/>
  <c r="E392" i="1"/>
  <c r="F391" i="1"/>
  <c r="E391" i="1"/>
  <c r="H391" i="1" s="1"/>
  <c r="H390" i="1"/>
  <c r="F390" i="1"/>
  <c r="I390" i="1" s="1"/>
  <c r="E390" i="1"/>
  <c r="I389" i="1"/>
  <c r="F389" i="1"/>
  <c r="E389" i="1"/>
  <c r="H389" i="1" s="1"/>
  <c r="H388" i="1"/>
  <c r="F388" i="1"/>
  <c r="E388" i="1"/>
  <c r="I387" i="1"/>
  <c r="F387" i="1"/>
  <c r="E387" i="1"/>
  <c r="H386" i="1"/>
  <c r="F386" i="1"/>
  <c r="E386" i="1"/>
  <c r="I385" i="1"/>
  <c r="F385" i="1"/>
  <c r="E385" i="1"/>
  <c r="H385" i="1" s="1"/>
  <c r="H384" i="1"/>
  <c r="F384" i="1"/>
  <c r="I384" i="1" s="1"/>
  <c r="E384" i="1"/>
  <c r="H383" i="1"/>
  <c r="F383" i="1"/>
  <c r="I383" i="1" s="1"/>
  <c r="E383" i="1"/>
  <c r="H382" i="1"/>
  <c r="F382" i="1"/>
  <c r="I382" i="1" s="1"/>
  <c r="E382" i="1"/>
  <c r="I381" i="1"/>
  <c r="H381" i="1"/>
  <c r="F381" i="1"/>
  <c r="E381" i="1"/>
  <c r="H380" i="1"/>
  <c r="F380" i="1"/>
  <c r="E380" i="1"/>
  <c r="I379" i="1"/>
  <c r="H379" i="1"/>
  <c r="F379" i="1"/>
  <c r="E379" i="1"/>
  <c r="H378" i="1"/>
  <c r="F378" i="1"/>
  <c r="E378" i="1"/>
  <c r="I377" i="1"/>
  <c r="F377" i="1"/>
  <c r="E377" i="1"/>
  <c r="H377" i="1" s="1"/>
  <c r="F376" i="1"/>
  <c r="E376" i="1"/>
  <c r="H376" i="1" s="1"/>
  <c r="F375" i="1"/>
  <c r="I375" i="1" s="1"/>
  <c r="E375" i="1"/>
  <c r="H375" i="1" s="1"/>
  <c r="H374" i="1"/>
  <c r="F374" i="1"/>
  <c r="I374" i="1" s="1"/>
  <c r="E374" i="1"/>
  <c r="F373" i="1"/>
  <c r="E373" i="1"/>
  <c r="F372" i="1"/>
  <c r="E372" i="1"/>
  <c r="H372" i="1" s="1"/>
  <c r="F371" i="1"/>
  <c r="E371" i="1"/>
  <c r="H371" i="1" s="1"/>
  <c r="H370" i="1"/>
  <c r="F370" i="1"/>
  <c r="I370" i="1" s="1"/>
  <c r="E370" i="1"/>
  <c r="I369" i="1"/>
  <c r="H369" i="1"/>
  <c r="F369" i="1"/>
  <c r="E369" i="1"/>
  <c r="I368" i="1"/>
  <c r="H368" i="1"/>
  <c r="F368" i="1"/>
  <c r="E368" i="1"/>
  <c r="I367" i="1"/>
  <c r="H367" i="1"/>
  <c r="F367" i="1"/>
  <c r="E367" i="1"/>
  <c r="I366" i="1"/>
  <c r="H366" i="1"/>
  <c r="F366" i="1"/>
  <c r="E366" i="1"/>
  <c r="I365" i="1"/>
  <c r="F365" i="1"/>
  <c r="E365" i="1"/>
  <c r="H364" i="1"/>
  <c r="F364" i="1"/>
  <c r="I364" i="1" s="1"/>
  <c r="E364" i="1"/>
  <c r="H363" i="1"/>
  <c r="F363" i="1"/>
  <c r="I363" i="1" s="1"/>
  <c r="E363" i="1"/>
  <c r="H362" i="1"/>
  <c r="F362" i="1"/>
  <c r="I362" i="1" s="1"/>
  <c r="E362" i="1"/>
  <c r="I361" i="1"/>
  <c r="H361" i="1"/>
  <c r="F361" i="1"/>
  <c r="E361" i="1"/>
  <c r="H360" i="1"/>
  <c r="F360" i="1"/>
  <c r="E360" i="1"/>
  <c r="I359" i="1"/>
  <c r="F359" i="1"/>
  <c r="E359" i="1"/>
  <c r="H359" i="1" s="1"/>
  <c r="F358" i="1"/>
  <c r="E358" i="1"/>
  <c r="H358" i="1" s="1"/>
  <c r="F357" i="1"/>
  <c r="I357" i="1" s="1"/>
  <c r="E357" i="1"/>
  <c r="H357" i="1" s="1"/>
  <c r="H356" i="1"/>
  <c r="F356" i="1"/>
  <c r="I356" i="1" s="1"/>
  <c r="E356" i="1"/>
  <c r="F355" i="1"/>
  <c r="E355" i="1"/>
  <c r="F354" i="1"/>
  <c r="E354" i="1"/>
  <c r="H354" i="1" s="1"/>
  <c r="F353" i="1"/>
  <c r="E353" i="1"/>
  <c r="H353" i="1" s="1"/>
  <c r="H352" i="1"/>
  <c r="F352" i="1"/>
  <c r="I352" i="1" s="1"/>
  <c r="E352" i="1"/>
  <c r="I351" i="1"/>
  <c r="H351" i="1"/>
  <c r="F351" i="1"/>
  <c r="E351" i="1"/>
  <c r="I350" i="1"/>
  <c r="H350" i="1"/>
  <c r="F350" i="1"/>
  <c r="E350" i="1"/>
  <c r="I349" i="1"/>
  <c r="H349" i="1"/>
  <c r="F349" i="1"/>
  <c r="E349" i="1"/>
  <c r="I348" i="1"/>
  <c r="F348" i="1"/>
  <c r="E348" i="1"/>
  <c r="H348" i="1" s="1"/>
  <c r="F347" i="1"/>
  <c r="I347" i="1" s="1"/>
  <c r="E347" i="1"/>
  <c r="H347" i="1" s="1"/>
  <c r="F346" i="1"/>
  <c r="I346" i="1" s="1"/>
  <c r="E346" i="1"/>
  <c r="H345" i="1"/>
  <c r="F345" i="1"/>
  <c r="E345" i="1"/>
  <c r="H344" i="1"/>
  <c r="F344" i="1"/>
  <c r="E344" i="1"/>
  <c r="I343" i="1"/>
  <c r="H343" i="1"/>
  <c r="F343" i="1"/>
  <c r="E343" i="1"/>
  <c r="F342" i="1"/>
  <c r="E342" i="1"/>
  <c r="H342" i="1" s="1"/>
  <c r="F341" i="1"/>
  <c r="E341" i="1"/>
  <c r="F340" i="1"/>
  <c r="I340" i="1" s="1"/>
  <c r="E340" i="1"/>
  <c r="I339" i="1"/>
  <c r="H339" i="1"/>
  <c r="F339" i="1"/>
  <c r="E339" i="1"/>
  <c r="I338" i="1"/>
  <c r="F338" i="1"/>
  <c r="E338" i="1"/>
  <c r="I337" i="1"/>
  <c r="F337" i="1"/>
  <c r="E337" i="1"/>
  <c r="F336" i="1"/>
  <c r="E336" i="1"/>
  <c r="H336" i="1" s="1"/>
  <c r="F335" i="1"/>
  <c r="E335" i="1"/>
  <c r="F334" i="1"/>
  <c r="E334" i="1"/>
  <c r="H334" i="1" s="1"/>
  <c r="I333" i="1"/>
  <c r="H333" i="1"/>
  <c r="F333" i="1"/>
  <c r="E333" i="1"/>
  <c r="I332" i="1"/>
  <c r="H332" i="1"/>
  <c r="F332" i="1"/>
  <c r="E332" i="1"/>
  <c r="I331" i="1"/>
  <c r="H331" i="1"/>
  <c r="F331" i="1"/>
  <c r="E331" i="1"/>
  <c r="F330" i="1"/>
  <c r="E330" i="1"/>
  <c r="H330" i="1" s="1"/>
  <c r="F329" i="1"/>
  <c r="I329" i="1" s="1"/>
  <c r="E329" i="1"/>
  <c r="H329" i="1" s="1"/>
  <c r="F328" i="1"/>
  <c r="E328" i="1"/>
  <c r="H328" i="1" s="1"/>
  <c r="H327" i="1"/>
  <c r="F327" i="1"/>
  <c r="E327" i="1"/>
  <c r="I326" i="1"/>
  <c r="F326" i="1"/>
  <c r="E326" i="1"/>
  <c r="F325" i="1"/>
  <c r="E325" i="1"/>
  <c r="H325" i="1" s="1"/>
  <c r="F324" i="1"/>
  <c r="E324" i="1"/>
  <c r="H324" i="1" s="1"/>
  <c r="I323" i="1"/>
  <c r="H323" i="1"/>
  <c r="F323" i="1"/>
  <c r="E323" i="1"/>
  <c r="I322" i="1"/>
  <c r="F322" i="1"/>
  <c r="E322" i="1"/>
  <c r="F321" i="1"/>
  <c r="I321" i="1" s="1"/>
  <c r="E321" i="1"/>
  <c r="H321" i="1" s="1"/>
  <c r="F320" i="1"/>
  <c r="I320" i="1" s="1"/>
  <c r="E320" i="1"/>
  <c r="H320" i="1" s="1"/>
  <c r="H319" i="1"/>
  <c r="F319" i="1"/>
  <c r="I319" i="1" s="1"/>
  <c r="E319" i="1"/>
  <c r="I318" i="1"/>
  <c r="F318" i="1"/>
  <c r="E318" i="1"/>
  <c r="F317" i="1"/>
  <c r="E317" i="1"/>
  <c r="H317" i="1" s="1"/>
  <c r="F316" i="1"/>
  <c r="I316" i="1" s="1"/>
  <c r="E316" i="1"/>
  <c r="H316" i="1" s="1"/>
  <c r="F315" i="1"/>
  <c r="I315" i="1" s="1"/>
  <c r="E315" i="1"/>
  <c r="I314" i="1"/>
  <c r="F314" i="1"/>
  <c r="E314" i="1"/>
  <c r="H313" i="1"/>
  <c r="F313" i="1"/>
  <c r="E313" i="1"/>
  <c r="I312" i="1"/>
  <c r="F312" i="1"/>
  <c r="E312" i="1"/>
  <c r="F311" i="1"/>
  <c r="E311" i="1"/>
  <c r="I310" i="1"/>
  <c r="F310" i="1"/>
  <c r="E310" i="1"/>
  <c r="H310" i="1" s="1"/>
  <c r="H309" i="1"/>
  <c r="F309" i="1"/>
  <c r="E309" i="1"/>
  <c r="I308" i="1"/>
  <c r="H308" i="1"/>
  <c r="F308" i="1"/>
  <c r="E308" i="1"/>
  <c r="I307" i="1"/>
  <c r="H307" i="1"/>
  <c r="F307" i="1"/>
  <c r="E307" i="1"/>
  <c r="I306" i="1"/>
  <c r="H306" i="1"/>
  <c r="F306" i="1"/>
  <c r="E306" i="1"/>
  <c r="I305" i="1"/>
  <c r="H305" i="1"/>
  <c r="F305" i="1"/>
  <c r="E305" i="1"/>
  <c r="I304" i="1"/>
  <c r="F304" i="1"/>
  <c r="E304" i="1"/>
  <c r="F303" i="1"/>
  <c r="I303" i="1" s="1"/>
  <c r="E303" i="1"/>
  <c r="H303" i="1" s="1"/>
  <c r="F302" i="1"/>
  <c r="I302" i="1" s="1"/>
  <c r="E302" i="1"/>
  <c r="H302" i="1" s="1"/>
  <c r="H301" i="1"/>
  <c r="F301" i="1"/>
  <c r="I301" i="1" s="1"/>
  <c r="E301" i="1"/>
  <c r="I300" i="1"/>
  <c r="F300" i="1"/>
  <c r="E300" i="1"/>
  <c r="F299" i="1"/>
  <c r="E299" i="1"/>
  <c r="H299" i="1" s="1"/>
  <c r="F298" i="1"/>
  <c r="I298" i="1" s="1"/>
  <c r="E298" i="1"/>
  <c r="H298" i="1" s="1"/>
  <c r="F297" i="1"/>
  <c r="I297" i="1" s="1"/>
  <c r="E297" i="1"/>
  <c r="I296" i="1"/>
  <c r="F296" i="1"/>
  <c r="E296" i="1"/>
  <c r="I295" i="1"/>
  <c r="H295" i="1"/>
  <c r="F295" i="1"/>
  <c r="E295" i="1"/>
  <c r="I294" i="1"/>
  <c r="F294" i="1"/>
  <c r="E294" i="1"/>
  <c r="F293" i="1"/>
  <c r="E293" i="1"/>
  <c r="H293" i="1" s="1"/>
  <c r="F292" i="1"/>
  <c r="I292" i="1" s="1"/>
  <c r="E292" i="1"/>
  <c r="H292" i="1" s="1"/>
  <c r="F291" i="1"/>
  <c r="I291" i="1" s="1"/>
  <c r="E291" i="1"/>
  <c r="I290" i="1"/>
  <c r="H290" i="1"/>
  <c r="F290" i="1"/>
  <c r="E290" i="1"/>
  <c r="I289" i="1"/>
  <c r="H289" i="1"/>
  <c r="F289" i="1"/>
  <c r="E289" i="1"/>
  <c r="I288" i="1"/>
  <c r="F288" i="1"/>
  <c r="E288" i="1"/>
  <c r="F287" i="1"/>
  <c r="E287" i="1"/>
  <c r="F286" i="1"/>
  <c r="E286" i="1"/>
  <c r="H286" i="1" s="1"/>
  <c r="F285" i="1"/>
  <c r="E285" i="1"/>
  <c r="I284" i="1"/>
  <c r="H284" i="1"/>
  <c r="F284" i="1"/>
  <c r="E284" i="1"/>
  <c r="I283" i="1"/>
  <c r="H283" i="1"/>
  <c r="F283" i="1"/>
  <c r="E283" i="1"/>
  <c r="I282" i="1"/>
  <c r="F282" i="1"/>
  <c r="E282" i="1"/>
  <c r="F281" i="1"/>
  <c r="E281" i="1"/>
  <c r="F280" i="1"/>
  <c r="I280" i="1" s="1"/>
  <c r="E280" i="1"/>
  <c r="H280" i="1" s="1"/>
  <c r="H279" i="1"/>
  <c r="F279" i="1"/>
  <c r="I279" i="1" s="1"/>
  <c r="E279" i="1"/>
  <c r="I278" i="1"/>
  <c r="F278" i="1"/>
  <c r="E278" i="1"/>
  <c r="I277" i="1"/>
  <c r="H277" i="1"/>
  <c r="F277" i="1"/>
  <c r="E277" i="1"/>
  <c r="I276" i="1"/>
  <c r="F276" i="1"/>
  <c r="E276" i="1"/>
  <c r="F275" i="1"/>
  <c r="E275" i="1"/>
  <c r="H275" i="1" s="1"/>
  <c r="F274" i="1"/>
  <c r="I274" i="1" s="1"/>
  <c r="E274" i="1"/>
  <c r="H274" i="1" s="1"/>
  <c r="H273" i="1"/>
  <c r="F273" i="1"/>
  <c r="I273" i="1" s="1"/>
  <c r="E273" i="1"/>
  <c r="I272" i="1"/>
  <c r="F272" i="1"/>
  <c r="E272" i="1"/>
  <c r="I271" i="1"/>
  <c r="H271" i="1"/>
  <c r="F271" i="1"/>
  <c r="E271" i="1"/>
  <c r="F270" i="1"/>
  <c r="E270" i="1"/>
  <c r="H270" i="1" s="1"/>
  <c r="F269" i="1"/>
  <c r="I269" i="1" s="1"/>
  <c r="E269" i="1"/>
  <c r="H269" i="1" s="1"/>
  <c r="F268" i="1"/>
  <c r="E268" i="1"/>
  <c r="H268" i="1" s="1"/>
  <c r="H267" i="1"/>
  <c r="F267" i="1"/>
  <c r="I267" i="1" s="1"/>
  <c r="E267" i="1"/>
  <c r="F266" i="1"/>
  <c r="E266" i="1"/>
  <c r="I265" i="1"/>
  <c r="H265" i="1"/>
  <c r="F265" i="1"/>
  <c r="E265" i="1"/>
  <c r="I264" i="1"/>
  <c r="F264" i="1"/>
  <c r="E264" i="1"/>
  <c r="H264" i="1" s="1"/>
  <c r="F263" i="1"/>
  <c r="E263" i="1"/>
  <c r="H263" i="1" s="1"/>
  <c r="H262" i="1"/>
  <c r="F262" i="1"/>
  <c r="I262" i="1" s="1"/>
  <c r="E262" i="1"/>
  <c r="H261" i="1"/>
  <c r="F261" i="1"/>
  <c r="I261" i="1" s="1"/>
  <c r="E261" i="1"/>
  <c r="I260" i="1"/>
  <c r="F260" i="1"/>
  <c r="E260" i="1"/>
  <c r="I259" i="1"/>
  <c r="F259" i="1"/>
  <c r="E259" i="1"/>
  <c r="F258" i="1"/>
  <c r="E258" i="1"/>
  <c r="H258" i="1" s="1"/>
  <c r="F257" i="1"/>
  <c r="E257" i="1"/>
  <c r="F256" i="1"/>
  <c r="E256" i="1"/>
  <c r="H256" i="1" s="1"/>
  <c r="I255" i="1"/>
  <c r="H255" i="1"/>
  <c r="F255" i="1"/>
  <c r="E255" i="1"/>
  <c r="I254" i="1"/>
  <c r="H254" i="1"/>
  <c r="F254" i="1"/>
  <c r="E254" i="1"/>
  <c r="I253" i="1"/>
  <c r="H253" i="1"/>
  <c r="F253" i="1"/>
  <c r="E253" i="1"/>
  <c r="F252" i="1"/>
  <c r="E252" i="1"/>
  <c r="H252" i="1" s="1"/>
  <c r="F251" i="1"/>
  <c r="I251" i="1" s="1"/>
  <c r="E251" i="1"/>
  <c r="H251" i="1" s="1"/>
  <c r="F250" i="1"/>
  <c r="E250" i="1"/>
  <c r="H250" i="1" s="1"/>
  <c r="H249" i="1"/>
  <c r="F249" i="1"/>
  <c r="I249" i="1" s="1"/>
  <c r="E249" i="1"/>
  <c r="F248" i="1"/>
  <c r="E248" i="1"/>
  <c r="I247" i="1"/>
  <c r="H247" i="1"/>
  <c r="F247" i="1"/>
  <c r="E247" i="1"/>
  <c r="I246" i="1"/>
  <c r="F246" i="1"/>
  <c r="E246" i="1"/>
  <c r="H246" i="1" s="1"/>
  <c r="F245" i="1"/>
  <c r="E245" i="1"/>
  <c r="H245" i="1" s="1"/>
  <c r="H244" i="1"/>
  <c r="F244" i="1"/>
  <c r="I244" i="1" s="1"/>
  <c r="E244" i="1"/>
  <c r="H243" i="1"/>
  <c r="F243" i="1"/>
  <c r="I243" i="1" s="1"/>
  <c r="E243" i="1"/>
  <c r="F242" i="1"/>
  <c r="E242" i="1"/>
  <c r="I241" i="1"/>
  <c r="F241" i="1"/>
  <c r="E241" i="1"/>
  <c r="F240" i="1"/>
  <c r="E240" i="1"/>
  <c r="H240" i="1" s="1"/>
  <c r="F239" i="1"/>
  <c r="E239" i="1"/>
  <c r="F238" i="1"/>
  <c r="E238" i="1"/>
  <c r="H238" i="1" s="1"/>
  <c r="I237" i="1"/>
  <c r="H237" i="1"/>
  <c r="F237" i="1"/>
  <c r="E237" i="1"/>
  <c r="I236" i="1"/>
  <c r="H236" i="1"/>
  <c r="F236" i="1"/>
  <c r="E236" i="1"/>
  <c r="I235" i="1"/>
  <c r="H235" i="1"/>
  <c r="F235" i="1"/>
  <c r="E235" i="1"/>
  <c r="F234" i="1"/>
  <c r="E234" i="1"/>
  <c r="H234" i="1" s="1"/>
  <c r="F233" i="1"/>
  <c r="I233" i="1" s="1"/>
  <c r="E233" i="1"/>
  <c r="H233" i="1" s="1"/>
  <c r="F232" i="1"/>
  <c r="E232" i="1"/>
  <c r="H231" i="1"/>
  <c r="F231" i="1"/>
  <c r="E231" i="1"/>
  <c r="F230" i="1"/>
  <c r="E230" i="1"/>
  <c r="I229" i="1"/>
  <c r="F229" i="1"/>
  <c r="E229" i="1"/>
  <c r="F228" i="1"/>
  <c r="E228" i="1"/>
  <c r="H227" i="1"/>
  <c r="F227" i="1"/>
  <c r="I227" i="1" s="1"/>
  <c r="E227" i="1"/>
  <c r="I226" i="1"/>
  <c r="H226" i="1"/>
  <c r="F226" i="1"/>
  <c r="E226" i="1"/>
  <c r="I225" i="1"/>
  <c r="H225" i="1"/>
  <c r="F225" i="1"/>
  <c r="E225" i="1"/>
  <c r="I224" i="1"/>
  <c r="F224" i="1"/>
  <c r="E224" i="1"/>
  <c r="I223" i="1"/>
  <c r="H223" i="1"/>
  <c r="F223" i="1"/>
  <c r="E223" i="1"/>
  <c r="F222" i="1"/>
  <c r="E222" i="1"/>
  <c r="F221" i="1"/>
  <c r="I221" i="1" s="1"/>
  <c r="E221" i="1"/>
  <c r="H221" i="1" s="1"/>
  <c r="I220" i="1"/>
  <c r="F220" i="1"/>
  <c r="E220" i="1"/>
  <c r="H219" i="1"/>
  <c r="F219" i="1"/>
  <c r="E219" i="1"/>
  <c r="I218" i="1"/>
  <c r="F218" i="1"/>
  <c r="E218" i="1"/>
  <c r="F217" i="1"/>
  <c r="E217" i="1"/>
  <c r="H217" i="1" s="1"/>
  <c r="I216" i="1"/>
  <c r="F216" i="1"/>
  <c r="E216" i="1"/>
  <c r="H216" i="1" s="1"/>
  <c r="F215" i="1"/>
  <c r="E215" i="1"/>
  <c r="H215" i="1" s="1"/>
  <c r="I214" i="1"/>
  <c r="F214" i="1"/>
  <c r="E214" i="1"/>
  <c r="F213" i="1"/>
  <c r="E213" i="1"/>
  <c r="F212" i="1"/>
  <c r="E212" i="1"/>
  <c r="I211" i="1"/>
  <c r="F211" i="1"/>
  <c r="E211" i="1"/>
  <c r="F210" i="1"/>
  <c r="I210" i="1" s="1"/>
  <c r="E210" i="1"/>
  <c r="F209" i="1"/>
  <c r="I209" i="1" s="1"/>
  <c r="E209" i="1"/>
  <c r="I208" i="1"/>
  <c r="H208" i="1"/>
  <c r="F208" i="1"/>
  <c r="E208" i="1"/>
  <c r="I207" i="1"/>
  <c r="H207" i="1"/>
  <c r="F207" i="1"/>
  <c r="E207" i="1"/>
  <c r="I206" i="1"/>
  <c r="H206" i="1"/>
  <c r="F206" i="1"/>
  <c r="E206" i="1"/>
  <c r="I205" i="1"/>
  <c r="F205" i="1"/>
  <c r="E205" i="1"/>
  <c r="I204" i="1"/>
  <c r="F204" i="1"/>
  <c r="E204" i="1"/>
  <c r="F203" i="1"/>
  <c r="E203" i="1"/>
  <c r="H203" i="1" s="1"/>
  <c r="F202" i="1"/>
  <c r="I202" i="1" s="1"/>
  <c r="E202" i="1"/>
  <c r="H201" i="1"/>
  <c r="F201" i="1"/>
  <c r="E201" i="1"/>
  <c r="I200" i="1"/>
  <c r="F200" i="1"/>
  <c r="E200" i="1"/>
  <c r="F199" i="1"/>
  <c r="E199" i="1"/>
  <c r="H199" i="1" s="1"/>
  <c r="F198" i="1"/>
  <c r="E198" i="1"/>
  <c r="H198" i="1" s="1"/>
  <c r="H197" i="1"/>
  <c r="F197" i="1"/>
  <c r="E197" i="1"/>
  <c r="I196" i="1"/>
  <c r="F196" i="1"/>
  <c r="E196" i="1"/>
  <c r="H195" i="1"/>
  <c r="I195" i="1"/>
  <c r="F195" i="1"/>
  <c r="E195" i="1"/>
  <c r="I194" i="1"/>
  <c r="F194" i="1"/>
  <c r="E194" i="1"/>
  <c r="I193" i="1"/>
  <c r="F193" i="1"/>
  <c r="E193" i="1"/>
  <c r="F192" i="1"/>
  <c r="I192" i="1" s="1"/>
  <c r="E192" i="1"/>
  <c r="F191" i="1"/>
  <c r="I191" i="1" s="1"/>
  <c r="E191" i="1"/>
  <c r="I190" i="1"/>
  <c r="H190" i="1"/>
  <c r="F190" i="1"/>
  <c r="E190" i="1"/>
  <c r="H189" i="1"/>
  <c r="F189" i="1"/>
  <c r="E189" i="1"/>
  <c r="I188" i="1"/>
  <c r="F188" i="1"/>
  <c r="E188" i="1"/>
  <c r="I187" i="1"/>
  <c r="H187" i="1"/>
  <c r="F187" i="1"/>
  <c r="E187" i="1"/>
  <c r="I186" i="1"/>
  <c r="F186" i="1"/>
  <c r="E186" i="1"/>
  <c r="H186" i="1" s="1"/>
  <c r="F185" i="1"/>
  <c r="E185" i="1"/>
  <c r="F184" i="1"/>
  <c r="E184" i="1"/>
  <c r="H184" i="1" s="1"/>
  <c r="H183" i="1"/>
  <c r="F183" i="1"/>
  <c r="E183" i="1"/>
  <c r="I182" i="1"/>
  <c r="F182" i="1"/>
  <c r="E182" i="1"/>
  <c r="F181" i="1"/>
  <c r="E181" i="1"/>
  <c r="H181" i="1" s="1"/>
  <c r="I180" i="1"/>
  <c r="F180" i="1"/>
  <c r="E180" i="1"/>
  <c r="H180" i="1" s="1"/>
  <c r="H179" i="1"/>
  <c r="F179" i="1"/>
  <c r="E179" i="1"/>
  <c r="I178" i="1"/>
  <c r="F178" i="1"/>
  <c r="E178" i="1"/>
  <c r="I177" i="1"/>
  <c r="F177" i="1"/>
  <c r="E177" i="1"/>
  <c r="I176" i="1"/>
  <c r="F176" i="1"/>
  <c r="E176" i="1"/>
  <c r="I175" i="1"/>
  <c r="F175" i="1"/>
  <c r="E175" i="1"/>
  <c r="I174" i="1"/>
  <c r="H174" i="1"/>
  <c r="F174" i="1"/>
  <c r="E174" i="1"/>
  <c r="F173" i="1"/>
  <c r="I173" i="1" s="1"/>
  <c r="E173" i="1"/>
  <c r="F172" i="1"/>
  <c r="I172" i="1" s="1"/>
  <c r="E172" i="1"/>
  <c r="I171" i="1"/>
  <c r="F171" i="1"/>
  <c r="E171" i="1"/>
  <c r="H171" i="1" s="1"/>
  <c r="H170" i="1"/>
  <c r="F170" i="1"/>
  <c r="E170" i="1"/>
  <c r="I169" i="1"/>
  <c r="F169" i="1"/>
  <c r="E169" i="1"/>
  <c r="F168" i="1"/>
  <c r="E168" i="1"/>
  <c r="I167" i="1"/>
  <c r="F167" i="1"/>
  <c r="E167" i="1"/>
  <c r="H166" i="1"/>
  <c r="F166" i="1"/>
  <c r="I166" i="1" s="1"/>
  <c r="E166" i="1"/>
  <c r="F165" i="1"/>
  <c r="E165" i="1"/>
  <c r="H164" i="1"/>
  <c r="F164" i="1"/>
  <c r="E164" i="1"/>
  <c r="I163" i="1"/>
  <c r="F163" i="1"/>
  <c r="E163" i="1"/>
  <c r="H162" i="1"/>
  <c r="F162" i="1"/>
  <c r="E162" i="1"/>
  <c r="F161" i="1"/>
  <c r="E161" i="1"/>
  <c r="H161" i="1" s="1"/>
  <c r="H160" i="1"/>
  <c r="F160" i="1"/>
  <c r="I160" i="1" s="1"/>
  <c r="E160" i="1"/>
  <c r="I159" i="1"/>
  <c r="H159" i="1"/>
  <c r="F159" i="1"/>
  <c r="E159" i="1"/>
  <c r="H158" i="1"/>
  <c r="F158" i="1"/>
  <c r="E158" i="1"/>
  <c r="I157" i="1"/>
  <c r="F157" i="1"/>
  <c r="E157" i="1"/>
  <c r="I156" i="1"/>
  <c r="H156" i="1"/>
  <c r="F156" i="1"/>
  <c r="E156" i="1"/>
  <c r="F155" i="1"/>
  <c r="I155" i="1" s="1"/>
  <c r="E155" i="1"/>
  <c r="F154" i="1"/>
  <c r="I154" i="1" s="1"/>
  <c r="E154" i="1"/>
  <c r="I153" i="1"/>
  <c r="F153" i="1"/>
  <c r="E153" i="1"/>
  <c r="H153" i="1" s="1"/>
  <c r="H152" i="1"/>
  <c r="F152" i="1"/>
  <c r="E152" i="1"/>
  <c r="I151" i="1"/>
  <c r="F151" i="1"/>
  <c r="E151" i="1"/>
  <c r="F150" i="1"/>
  <c r="E150" i="1"/>
  <c r="I149" i="1"/>
  <c r="F149" i="1"/>
  <c r="E149" i="1"/>
  <c r="H148" i="1"/>
  <c r="F148" i="1"/>
  <c r="I148" i="1" s="1"/>
  <c r="E148" i="1"/>
  <c r="F147" i="1"/>
  <c r="E147" i="1"/>
  <c r="H146" i="1"/>
  <c r="F146" i="1"/>
  <c r="E146" i="1"/>
  <c r="I145" i="1"/>
  <c r="F145" i="1"/>
  <c r="E145" i="1"/>
  <c r="H144" i="1"/>
  <c r="F144" i="1"/>
  <c r="E144" i="1"/>
  <c r="F143" i="1"/>
  <c r="E143" i="1"/>
  <c r="H143" i="1" s="1"/>
  <c r="H142" i="1"/>
  <c r="F142" i="1"/>
  <c r="I142" i="1" s="1"/>
  <c r="E142" i="1"/>
  <c r="I141" i="1"/>
  <c r="H141" i="1"/>
  <c r="F141" i="1"/>
  <c r="E141" i="1"/>
  <c r="F140" i="1"/>
  <c r="E140" i="1"/>
  <c r="H140" i="1" s="1"/>
  <c r="F139" i="1"/>
  <c r="E139" i="1"/>
  <c r="I138" i="1"/>
  <c r="H138" i="1"/>
  <c r="F138" i="1"/>
  <c r="E138" i="1"/>
  <c r="H137" i="1"/>
  <c r="F137" i="1"/>
  <c r="I137" i="1" s="1"/>
  <c r="E137" i="1"/>
  <c r="I136" i="1"/>
  <c r="F136" i="1"/>
  <c r="E136" i="1"/>
  <c r="F135" i="1"/>
  <c r="E135" i="1"/>
  <c r="H135" i="1" s="1"/>
  <c r="H134" i="1"/>
  <c r="F134" i="1"/>
  <c r="E134" i="1"/>
  <c r="H133" i="1"/>
  <c r="I133" i="1"/>
  <c r="F133" i="1"/>
  <c r="E133" i="1"/>
  <c r="I132" i="1"/>
  <c r="H132" i="1"/>
  <c r="F132" i="1"/>
  <c r="E132" i="1"/>
  <c r="I131" i="1"/>
  <c r="F131" i="1"/>
  <c r="E131" i="1"/>
  <c r="H131" i="1" s="1"/>
  <c r="F130" i="1"/>
  <c r="I130" i="1" s="1"/>
  <c r="E130" i="1"/>
  <c r="F129" i="1"/>
  <c r="E129" i="1"/>
  <c r="H129" i="1" s="1"/>
  <c r="H128" i="1"/>
  <c r="F128" i="1"/>
  <c r="I128" i="1" s="1"/>
  <c r="E128" i="1"/>
  <c r="H127" i="1"/>
  <c r="I127" i="1"/>
  <c r="F127" i="1"/>
  <c r="E127" i="1"/>
  <c r="H126" i="1"/>
  <c r="F126" i="1"/>
  <c r="E126" i="1"/>
  <c r="I125" i="1"/>
  <c r="F125" i="1"/>
  <c r="E125" i="1"/>
  <c r="H124" i="1"/>
  <c r="F124" i="1"/>
  <c r="E124" i="1"/>
  <c r="F123" i="1"/>
  <c r="I123" i="1" s="1"/>
  <c r="E123" i="1"/>
  <c r="H123" i="1" s="1"/>
  <c r="F122" i="1"/>
  <c r="E122" i="1"/>
  <c r="H122" i="1" s="1"/>
  <c r="F121" i="1"/>
  <c r="I121" i="1" s="1"/>
  <c r="E121" i="1"/>
  <c r="H121" i="1" s="1"/>
  <c r="F120" i="1"/>
  <c r="I120" i="1" s="1"/>
  <c r="E120" i="1"/>
  <c r="F119" i="1"/>
  <c r="E119" i="1"/>
  <c r="F118" i="1"/>
  <c r="E118" i="1"/>
  <c r="H118" i="1" s="1"/>
  <c r="F117" i="1"/>
  <c r="E117" i="1"/>
  <c r="H117" i="1" s="1"/>
  <c r="H116" i="1"/>
  <c r="F116" i="1"/>
  <c r="I116" i="1" s="1"/>
  <c r="E116" i="1"/>
  <c r="I115" i="1"/>
  <c r="H115" i="1"/>
  <c r="F115" i="1"/>
  <c r="E115" i="1"/>
  <c r="I114" i="1"/>
  <c r="H114" i="1"/>
  <c r="F114" i="1"/>
  <c r="E114" i="1"/>
  <c r="I113" i="1"/>
  <c r="H113" i="1"/>
  <c r="F113" i="1"/>
  <c r="E113" i="1"/>
  <c r="I112" i="1"/>
  <c r="H112" i="1"/>
  <c r="F112" i="1"/>
  <c r="E112" i="1"/>
  <c r="I111" i="1"/>
  <c r="F111" i="1"/>
  <c r="E111" i="1"/>
  <c r="H110" i="1"/>
  <c r="F110" i="1"/>
  <c r="I110" i="1" s="1"/>
  <c r="E110" i="1"/>
  <c r="H109" i="1"/>
  <c r="F109" i="1"/>
  <c r="I109" i="1" s="1"/>
  <c r="E109" i="1"/>
  <c r="H108" i="1"/>
  <c r="F108" i="1"/>
  <c r="I108" i="1" s="1"/>
  <c r="E108" i="1"/>
  <c r="I107" i="1"/>
  <c r="F107" i="1"/>
  <c r="E107" i="1"/>
  <c r="H106" i="1"/>
  <c r="F106" i="1"/>
  <c r="E106" i="1"/>
  <c r="F105" i="1"/>
  <c r="I105" i="1" s="1"/>
  <c r="E105" i="1"/>
  <c r="H105" i="1" s="1"/>
  <c r="F104" i="1"/>
  <c r="E104" i="1"/>
  <c r="H104" i="1" s="1"/>
  <c r="F103" i="1"/>
  <c r="I103" i="1" s="1"/>
  <c r="E103" i="1"/>
  <c r="H103" i="1" s="1"/>
  <c r="F102" i="1"/>
  <c r="I102" i="1" s="1"/>
  <c r="E102" i="1"/>
  <c r="F101" i="1"/>
  <c r="E101" i="1"/>
  <c r="F100" i="1"/>
  <c r="E100" i="1"/>
  <c r="H100" i="1" s="1"/>
  <c r="F99" i="1"/>
  <c r="E99" i="1"/>
  <c r="H99" i="1" s="1"/>
  <c r="H98" i="1"/>
  <c r="F98" i="1"/>
  <c r="I98" i="1" s="1"/>
  <c r="E98" i="1"/>
  <c r="I97" i="1"/>
  <c r="H97" i="1"/>
  <c r="F97" i="1"/>
  <c r="E97" i="1"/>
  <c r="I96" i="1"/>
  <c r="H96" i="1"/>
  <c r="F96" i="1"/>
  <c r="E96" i="1"/>
  <c r="I95" i="1"/>
  <c r="H95" i="1"/>
  <c r="F95" i="1"/>
  <c r="E95" i="1"/>
  <c r="I94" i="1"/>
  <c r="H94" i="1"/>
  <c r="F94" i="1"/>
  <c r="E94" i="1"/>
  <c r="I93" i="1"/>
  <c r="F93" i="1"/>
  <c r="E93" i="1"/>
  <c r="H92" i="1"/>
  <c r="F92" i="1"/>
  <c r="I92" i="1" s="1"/>
  <c r="E92" i="1"/>
  <c r="H91" i="1"/>
  <c r="F91" i="1"/>
  <c r="I91" i="1" s="1"/>
  <c r="E91" i="1"/>
  <c r="H90" i="1"/>
  <c r="F90" i="1"/>
  <c r="I90" i="1" s="1"/>
  <c r="E90" i="1"/>
  <c r="I89" i="1"/>
  <c r="F89" i="1"/>
  <c r="E89" i="1"/>
  <c r="H88" i="1"/>
  <c r="F88" i="1"/>
  <c r="E88" i="1"/>
  <c r="F87" i="1"/>
  <c r="I87" i="1" s="1"/>
  <c r="E87" i="1"/>
  <c r="H87" i="1" s="1"/>
  <c r="F86" i="1"/>
  <c r="E86" i="1"/>
  <c r="H86" i="1" s="1"/>
  <c r="F85" i="1"/>
  <c r="I85" i="1" s="1"/>
  <c r="E85" i="1"/>
  <c r="H85" i="1" s="1"/>
  <c r="F84" i="1"/>
  <c r="I84" i="1" s="1"/>
  <c r="E84" i="1"/>
  <c r="F83" i="1"/>
  <c r="E83" i="1"/>
  <c r="F82" i="1"/>
  <c r="E82" i="1"/>
  <c r="H82" i="1" s="1"/>
  <c r="F81" i="1"/>
  <c r="E81" i="1"/>
  <c r="H81" i="1" s="1"/>
  <c r="H80" i="1"/>
  <c r="F80" i="1"/>
  <c r="I80" i="1" s="1"/>
  <c r="E80" i="1"/>
  <c r="I79" i="1"/>
  <c r="H79" i="1"/>
  <c r="F79" i="1"/>
  <c r="E79" i="1"/>
  <c r="I78" i="1"/>
  <c r="H78" i="1"/>
  <c r="F78" i="1"/>
  <c r="E78" i="1"/>
  <c r="I77" i="1"/>
  <c r="H77" i="1"/>
  <c r="F77" i="1"/>
  <c r="E77" i="1"/>
  <c r="I76" i="1"/>
  <c r="H76" i="1"/>
  <c r="F76" i="1"/>
  <c r="E76" i="1"/>
  <c r="I75" i="1"/>
  <c r="F75" i="1"/>
  <c r="E75" i="1"/>
  <c r="H74" i="1"/>
  <c r="F74" i="1"/>
  <c r="E74" i="1"/>
  <c r="H73" i="1"/>
  <c r="F73" i="1"/>
  <c r="I73" i="1" s="1"/>
  <c r="E73" i="1"/>
  <c r="F72" i="1"/>
  <c r="I72" i="1" s="1"/>
  <c r="E72" i="1"/>
  <c r="H72" i="1" s="1"/>
  <c r="F71" i="1"/>
  <c r="I71" i="1" s="1"/>
  <c r="E71" i="1"/>
  <c r="H71" i="1" s="1"/>
  <c r="H70" i="1"/>
  <c r="F70" i="1"/>
  <c r="I70" i="1" s="1"/>
  <c r="E70" i="1"/>
  <c r="I69" i="1"/>
  <c r="F69" i="1"/>
  <c r="E69" i="1"/>
  <c r="I68" i="1"/>
  <c r="H68" i="1"/>
  <c r="F68" i="1"/>
  <c r="E68" i="1"/>
  <c r="I67" i="1"/>
  <c r="F67" i="1"/>
  <c r="E67" i="1"/>
  <c r="H67" i="1" s="1"/>
  <c r="F66" i="1"/>
  <c r="I66" i="1" s="1"/>
  <c r="E66" i="1"/>
  <c r="H66" i="1" s="1"/>
  <c r="F65" i="1"/>
  <c r="I65" i="1" s="1"/>
  <c r="E65" i="1"/>
  <c r="H65" i="1" s="1"/>
  <c r="H64" i="1"/>
  <c r="F64" i="1"/>
  <c r="I64" i="1" s="1"/>
  <c r="E64" i="1"/>
  <c r="I63" i="1"/>
  <c r="F63" i="1"/>
  <c r="E63" i="1"/>
  <c r="I62" i="1"/>
  <c r="H62" i="1"/>
  <c r="F62" i="1"/>
  <c r="E62" i="1"/>
  <c r="I61" i="1"/>
  <c r="F61" i="1"/>
  <c r="E61" i="1"/>
  <c r="H61" i="1" s="1"/>
  <c r="F60" i="1"/>
  <c r="I60" i="1" s="1"/>
  <c r="E60" i="1"/>
  <c r="H60" i="1" s="1"/>
  <c r="F59" i="1"/>
  <c r="I59" i="1" s="1"/>
  <c r="E59" i="1"/>
  <c r="H59" i="1" s="1"/>
  <c r="H58" i="1"/>
  <c r="F58" i="1"/>
  <c r="I58" i="1" s="1"/>
  <c r="E58" i="1"/>
  <c r="I57" i="1"/>
  <c r="F57" i="1"/>
  <c r="E57" i="1"/>
  <c r="I56" i="1"/>
  <c r="H56" i="1"/>
  <c r="F56" i="1"/>
  <c r="E56" i="1"/>
  <c r="I55" i="1"/>
  <c r="F55" i="1"/>
  <c r="E55" i="1"/>
  <c r="H55" i="1" s="1"/>
  <c r="F54" i="1"/>
  <c r="I54" i="1" s="1"/>
  <c r="E54" i="1"/>
  <c r="H54" i="1" s="1"/>
  <c r="F53" i="1"/>
  <c r="I53" i="1" s="1"/>
  <c r="E53" i="1"/>
  <c r="H53" i="1" s="1"/>
  <c r="H52" i="1"/>
  <c r="F52" i="1"/>
  <c r="I52" i="1" s="1"/>
  <c r="E52" i="1"/>
  <c r="I51" i="1"/>
  <c r="F51" i="1"/>
  <c r="E51" i="1"/>
  <c r="I50" i="1"/>
  <c r="H50" i="1"/>
  <c r="F50" i="1"/>
  <c r="E50" i="1"/>
  <c r="I49" i="1"/>
  <c r="F49" i="1"/>
  <c r="E49" i="1"/>
  <c r="H49" i="1" s="1"/>
  <c r="F48" i="1"/>
  <c r="I48" i="1" s="1"/>
  <c r="E48" i="1"/>
  <c r="F47" i="1"/>
  <c r="E47" i="1"/>
  <c r="H47" i="1" s="1"/>
  <c r="H46" i="1"/>
  <c r="F46" i="1"/>
  <c r="I46" i="1" s="1"/>
  <c r="E46" i="1"/>
  <c r="I45" i="1"/>
  <c r="F45" i="1"/>
  <c r="E45" i="1"/>
  <c r="I44" i="1"/>
  <c r="H44" i="1"/>
  <c r="F44" i="1"/>
  <c r="E44" i="1"/>
  <c r="I43" i="1"/>
  <c r="F43" i="1"/>
  <c r="E43" i="1"/>
  <c r="H43" i="1" s="1"/>
  <c r="F42" i="1"/>
  <c r="I42" i="1" s="1"/>
  <c r="E42" i="1"/>
  <c r="F41" i="1"/>
  <c r="E41" i="1"/>
  <c r="H41" i="1" s="1"/>
  <c r="H40" i="1"/>
  <c r="F40" i="1"/>
  <c r="I40" i="1" s="1"/>
  <c r="E40" i="1"/>
  <c r="I39" i="1"/>
  <c r="F39" i="1"/>
  <c r="E39" i="1"/>
  <c r="I38" i="1"/>
  <c r="H38" i="1"/>
  <c r="F38" i="1"/>
  <c r="E38" i="1"/>
  <c r="I37" i="1"/>
  <c r="F37" i="1"/>
  <c r="E37" i="1"/>
  <c r="H37" i="1" s="1"/>
  <c r="F36" i="1"/>
  <c r="I36" i="1" s="1"/>
  <c r="E36" i="1"/>
  <c r="H36" i="1" s="1"/>
  <c r="F35" i="1"/>
  <c r="I35" i="1" s="1"/>
  <c r="E35" i="1"/>
  <c r="H35" i="1" s="1"/>
  <c r="H34" i="1"/>
  <c r="F34" i="1"/>
  <c r="I34" i="1" s="1"/>
  <c r="E34" i="1"/>
  <c r="I33" i="1"/>
  <c r="F33" i="1"/>
  <c r="E33" i="1"/>
  <c r="I32" i="1"/>
  <c r="H32" i="1"/>
  <c r="F32" i="1"/>
  <c r="E32" i="1"/>
  <c r="I31" i="1"/>
  <c r="F31" i="1"/>
  <c r="E31" i="1"/>
  <c r="F30" i="1"/>
  <c r="I30" i="1" s="1"/>
  <c r="E30" i="1"/>
  <c r="F29" i="1"/>
  <c r="I29" i="1" s="1"/>
  <c r="E29" i="1"/>
  <c r="H29" i="1" s="1"/>
  <c r="H28" i="1"/>
  <c r="F28" i="1"/>
  <c r="I28" i="1" s="1"/>
  <c r="E28" i="1"/>
  <c r="H27" i="1"/>
  <c r="F27" i="1"/>
  <c r="E27" i="1"/>
  <c r="I26" i="1"/>
  <c r="H26" i="1"/>
  <c r="F26" i="1"/>
  <c r="E26" i="1"/>
  <c r="I25" i="1"/>
  <c r="F25" i="1"/>
  <c r="E25" i="1"/>
  <c r="F24" i="1"/>
  <c r="E24" i="1"/>
  <c r="F23" i="1"/>
  <c r="E23" i="1"/>
  <c r="H23" i="1" s="1"/>
  <c r="H22" i="1"/>
  <c r="F22" i="1"/>
  <c r="I22" i="1" s="1"/>
  <c r="E22" i="1"/>
  <c r="H21" i="1"/>
  <c r="F21" i="1"/>
  <c r="I21" i="1" s="1"/>
  <c r="E21" i="1"/>
  <c r="H20" i="1"/>
  <c r="F20" i="1"/>
  <c r="E20" i="1"/>
  <c r="H19" i="1"/>
  <c r="F19" i="1"/>
  <c r="I19" i="1" s="1"/>
  <c r="E19" i="1"/>
  <c r="H18" i="1"/>
  <c r="F18" i="1"/>
  <c r="I18" i="1" s="1"/>
  <c r="E18" i="1"/>
  <c r="H17" i="1"/>
  <c r="F17" i="1"/>
  <c r="E17" i="1"/>
  <c r="H16" i="1"/>
  <c r="F16" i="1"/>
  <c r="I16" i="1" s="1"/>
  <c r="E16" i="1"/>
  <c r="H15" i="1"/>
  <c r="F15" i="1"/>
  <c r="I15" i="1" s="1"/>
  <c r="E15" i="1"/>
  <c r="H33" i="1" l="1"/>
  <c r="I17" i="1"/>
  <c r="I20" i="1"/>
  <c r="I23" i="1"/>
  <c r="H24" i="1"/>
  <c r="H30" i="1"/>
  <c r="I41" i="1"/>
  <c r="H42" i="1"/>
  <c r="I47" i="1"/>
  <c r="H48" i="1"/>
  <c r="I24" i="1"/>
  <c r="H25" i="1"/>
  <c r="H31" i="1"/>
  <c r="I81" i="1"/>
  <c r="I82" i="1"/>
  <c r="I83" i="1"/>
  <c r="I99" i="1"/>
  <c r="I100" i="1"/>
  <c r="I101" i="1"/>
  <c r="I117" i="1"/>
  <c r="I118" i="1"/>
  <c r="I119" i="1"/>
  <c r="I74" i="1"/>
  <c r="H39" i="1"/>
  <c r="H45" i="1"/>
  <c r="H51" i="1"/>
  <c r="H57" i="1"/>
  <c r="H63" i="1"/>
  <c r="H69" i="1"/>
  <c r="I27" i="1"/>
  <c r="I86" i="1"/>
  <c r="H89" i="1"/>
  <c r="I104" i="1"/>
  <c r="H107" i="1"/>
  <c r="I122" i="1"/>
  <c r="H125" i="1"/>
  <c r="I88" i="1"/>
  <c r="I106" i="1"/>
  <c r="I124" i="1"/>
  <c r="I126" i="1"/>
  <c r="I134" i="1"/>
  <c r="H136" i="1"/>
  <c r="I144" i="1"/>
  <c r="H75" i="1"/>
  <c r="H83" i="1"/>
  <c r="H84" i="1"/>
  <c r="H93" i="1"/>
  <c r="H101" i="1"/>
  <c r="H102" i="1"/>
  <c r="H111" i="1"/>
  <c r="H119" i="1"/>
  <c r="H120" i="1"/>
  <c r="I129" i="1"/>
  <c r="H130" i="1"/>
  <c r="I135" i="1"/>
  <c r="I139" i="1"/>
  <c r="I140" i="1"/>
  <c r="H147" i="1"/>
  <c r="H149" i="1"/>
  <c r="H151" i="1"/>
  <c r="I158" i="1"/>
  <c r="I162" i="1"/>
  <c r="H165" i="1"/>
  <c r="H167" i="1"/>
  <c r="H169" i="1"/>
  <c r="H176" i="1"/>
  <c r="I181" i="1"/>
  <c r="I184" i="1"/>
  <c r="I189" i="1"/>
  <c r="I203" i="1"/>
  <c r="H205" i="1"/>
  <c r="H212" i="1"/>
  <c r="I217" i="1"/>
  <c r="I219" i="1"/>
  <c r="H220" i="1"/>
  <c r="I143" i="1"/>
  <c r="I147" i="1"/>
  <c r="H150" i="1"/>
  <c r="H154" i="1"/>
  <c r="I161" i="1"/>
  <c r="I165" i="1"/>
  <c r="H168" i="1"/>
  <c r="H172" i="1"/>
  <c r="H185" i="1"/>
  <c r="H188" i="1"/>
  <c r="H191" i="1"/>
  <c r="H193" i="1"/>
  <c r="H196" i="1"/>
  <c r="I198" i="1"/>
  <c r="I201" i="1"/>
  <c r="H224" i="1"/>
  <c r="H230" i="1"/>
  <c r="I242" i="1"/>
  <c r="H242" i="1"/>
  <c r="H139" i="1"/>
  <c r="I146" i="1"/>
  <c r="I150" i="1"/>
  <c r="H155" i="1"/>
  <c r="H157" i="1"/>
  <c r="I164" i="1"/>
  <c r="I168" i="1"/>
  <c r="H173" i="1"/>
  <c r="H175" i="1"/>
  <c r="H178" i="1"/>
  <c r="I183" i="1"/>
  <c r="I185" i="1"/>
  <c r="H202" i="1"/>
  <c r="H209" i="1"/>
  <c r="I212" i="1"/>
  <c r="I222" i="1"/>
  <c r="I231" i="1"/>
  <c r="H232" i="1"/>
  <c r="H211" i="1"/>
  <c r="I232" i="1"/>
  <c r="I234" i="1"/>
  <c r="H145" i="1"/>
  <c r="I152" i="1"/>
  <c r="H163" i="1"/>
  <c r="I170" i="1"/>
  <c r="H177" i="1"/>
  <c r="H213" i="1"/>
  <c r="I213" i="1"/>
  <c r="H214" i="1"/>
  <c r="H194" i="1"/>
  <c r="I199" i="1"/>
  <c r="H229" i="1"/>
  <c r="I228" i="1"/>
  <c r="I230" i="1"/>
  <c r="H239" i="1"/>
  <c r="I240" i="1"/>
  <c r="I248" i="1"/>
  <c r="H257" i="1"/>
  <c r="I258" i="1"/>
  <c r="I266" i="1"/>
  <c r="H272" i="1"/>
  <c r="H278" i="1"/>
  <c r="I281" i="1"/>
  <c r="I239" i="1"/>
  <c r="I250" i="1"/>
  <c r="I257" i="1"/>
  <c r="I268" i="1"/>
  <c r="I275" i="1"/>
  <c r="I285" i="1"/>
  <c r="H287" i="1"/>
  <c r="H276" i="1"/>
  <c r="H285" i="1"/>
  <c r="I286" i="1"/>
  <c r="I179" i="1"/>
  <c r="H182" i="1"/>
  <c r="H192" i="1"/>
  <c r="I197" i="1"/>
  <c r="H200" i="1"/>
  <c r="H210" i="1"/>
  <c r="I215" i="1"/>
  <c r="H218" i="1"/>
  <c r="H228" i="1"/>
  <c r="I238" i="1"/>
  <c r="I245" i="1"/>
  <c r="I256" i="1"/>
  <c r="H260" i="1"/>
  <c r="I263" i="1"/>
  <c r="H241" i="1"/>
  <c r="I252" i="1"/>
  <c r="H259" i="1"/>
  <c r="I270" i="1"/>
  <c r="H204" i="1"/>
  <c r="H222" i="1"/>
  <c r="H248" i="1"/>
  <c r="H266" i="1"/>
  <c r="H281" i="1"/>
  <c r="H282" i="1"/>
  <c r="I287" i="1"/>
  <c r="H288" i="1"/>
  <c r="I293" i="1"/>
  <c r="H294" i="1"/>
  <c r="H296" i="1"/>
  <c r="H297" i="1"/>
  <c r="H304" i="1"/>
  <c r="I309" i="1"/>
  <c r="H311" i="1"/>
  <c r="H312" i="1"/>
  <c r="H314" i="1"/>
  <c r="H315" i="1"/>
  <c r="H322" i="1"/>
  <c r="I324" i="1"/>
  <c r="I325" i="1"/>
  <c r="I327" i="1"/>
  <c r="I328" i="1"/>
  <c r="H335" i="1"/>
  <c r="I336" i="1"/>
  <c r="H340" i="1"/>
  <c r="H341" i="1"/>
  <c r="I344" i="1"/>
  <c r="I311" i="1"/>
  <c r="I313" i="1"/>
  <c r="I335" i="1"/>
  <c r="I341" i="1"/>
  <c r="H291" i="1"/>
  <c r="I334" i="1"/>
  <c r="H338" i="1"/>
  <c r="H300" i="1"/>
  <c r="H318" i="1"/>
  <c r="I330" i="1"/>
  <c r="H337" i="1"/>
  <c r="I299" i="1"/>
  <c r="I317" i="1"/>
  <c r="H326" i="1"/>
  <c r="I342" i="1"/>
  <c r="I345" i="1"/>
  <c r="H346" i="1"/>
  <c r="I353" i="1"/>
  <c r="I354" i="1"/>
  <c r="I355" i="1"/>
  <c r="I371" i="1"/>
  <c r="I372" i="1"/>
  <c r="I373" i="1"/>
  <c r="I386" i="1"/>
  <c r="H392" i="1"/>
  <c r="H396" i="1"/>
  <c r="I400" i="1"/>
  <c r="I401" i="1"/>
  <c r="I418" i="1"/>
  <c r="I419" i="1"/>
  <c r="I395" i="1"/>
  <c r="I398" i="1"/>
  <c r="I358" i="1"/>
  <c r="I376" i="1"/>
  <c r="I360" i="1"/>
  <c r="I378" i="1"/>
  <c r="I380" i="1"/>
  <c r="H387" i="1"/>
  <c r="I388" i="1"/>
  <c r="I392" i="1"/>
  <c r="I394" i="1"/>
  <c r="I396" i="1"/>
  <c r="H355" i="1"/>
  <c r="H365" i="1"/>
  <c r="H373" i="1"/>
  <c r="I416" i="1"/>
  <c r="I391" i="1"/>
  <c r="I409" i="1"/>
  <c r="I410" i="1"/>
  <c r="I412" i="1"/>
  <c r="I413" i="1"/>
  <c r="I427" i="1"/>
  <c r="I428" i="1"/>
  <c r="I430" i="1"/>
  <c r="I431" i="1"/>
  <c r="I445" i="1"/>
  <c r="H448" i="1"/>
  <c r="H449" i="1"/>
  <c r="I454" i="1"/>
  <c r="H457" i="1"/>
  <c r="H459" i="1"/>
  <c r="H470" i="1"/>
  <c r="I474" i="1"/>
  <c r="I462" i="1"/>
  <c r="I465" i="1"/>
  <c r="H466" i="1"/>
  <c r="I404" i="1"/>
  <c r="I422" i="1"/>
  <c r="I440" i="1"/>
  <c r="H447" i="1"/>
  <c r="H463" i="1"/>
  <c r="H472" i="1"/>
  <c r="I476" i="1"/>
  <c r="H399" i="1"/>
  <c r="H417" i="1"/>
  <c r="H427" i="1"/>
  <c r="H435" i="1"/>
  <c r="H445" i="1"/>
  <c r="I450" i="1"/>
  <c r="I467" i="1"/>
  <c r="I471" i="1"/>
  <c r="I473" i="1"/>
  <c r="I475" i="1"/>
  <c r="I434" i="1"/>
  <c r="I448" i="1"/>
  <c r="H451" i="1"/>
  <c r="H403" i="1"/>
  <c r="H421" i="1"/>
  <c r="H439" i="1"/>
  <c r="I456" i="1"/>
  <c r="I468" i="1"/>
  <c r="I464" i="1"/>
  <c r="I482" i="1"/>
  <c r="I483" i="1"/>
  <c r="I485" i="1"/>
  <c r="I486" i="1"/>
  <c r="H504" i="1"/>
  <c r="I510" i="1"/>
  <c r="I515" i="1"/>
  <c r="I517" i="1"/>
  <c r="H522" i="1"/>
  <c r="H502" i="1"/>
  <c r="H490" i="1"/>
  <c r="I512" i="1"/>
  <c r="I489" i="1"/>
  <c r="I504" i="1"/>
  <c r="H508" i="1"/>
  <c r="I511" i="1"/>
  <c r="H526" i="1"/>
  <c r="H476" i="1"/>
  <c r="H484" i="1"/>
  <c r="H494" i="1"/>
  <c r="I500" i="1"/>
  <c r="H507" i="1"/>
  <c r="H517" i="1"/>
  <c r="I518" i="1"/>
  <c r="H525" i="1"/>
</calcChain>
</file>

<file path=xl/sharedStrings.xml><?xml version="1.0" encoding="utf-8"?>
<sst xmlns="http://schemas.openxmlformats.org/spreadsheetml/2006/main" count="1028" uniqueCount="548">
  <si>
    <t>УТВЕРЖДАЮ</t>
  </si>
  <si>
    <t>Главный врач ГУ "Центр</t>
  </si>
  <si>
    <t>гигиены и эпидемиологии"</t>
  </si>
  <si>
    <t>Управления делами Президента</t>
  </si>
  <si>
    <t>Республики Беларусь</t>
  </si>
  <si>
    <t>А.С.Секач</t>
  </si>
  <si>
    <r>
      <t xml:space="preserve">ПРЕЙСКУРАНТ
 </t>
    </r>
    <r>
      <rPr>
        <sz val="12"/>
        <color theme="1"/>
        <rFont val="Times New Roman"/>
        <family val="1"/>
        <charset val="204"/>
      </rPr>
      <t xml:space="preserve">НА ПЛАТНЫЕ САНИТАРНО-ЭПИДЕМИОЛОГИЧЕСКИЕ УСЛУГИ, ОКАЗЫВАЕМЫЕ В УСТАНОВЛЕННОМ ПОРЯДКЕ ОРГАНИЗАЦИЯМ, ФИЗИЧЕСКИМ ЛИЦАМ, В ТОМ ЧИСЛЕ ИНДИВИДУАЛЬНЫМ ПРЕДПРИНИМАТЕЛЯМ                                   </t>
    </r>
  </si>
  <si>
    <t>№ п/п</t>
  </si>
  <si>
    <t>Наименование услуги</t>
  </si>
  <si>
    <t>Единица 
измерения</t>
  </si>
  <si>
    <t>Цена без НДС,
руб.</t>
  </si>
  <si>
    <t>Цена мате-
риалов без 
НДС,
руб.</t>
  </si>
  <si>
    <t>Стоимость с НДС,
руб.</t>
  </si>
  <si>
    <t>первичное</t>
  </si>
  <si>
    <t>последующее</t>
  </si>
  <si>
    <t>1.1.    подготовительные работы для осуществления 
санитарно-гигиенических услуг</t>
  </si>
  <si>
    <t>оценка</t>
  </si>
  <si>
    <t>1.2.    разработка и оформление программы лабораторных 
исследований, испытаний</t>
  </si>
  <si>
    <t>программа</t>
  </si>
  <si>
    <t>1.3.    выдача заключения о целесообразности проведения 
лабораторных исследований</t>
  </si>
  <si>
    <t>заключение</t>
  </si>
  <si>
    <t>1.4.    организация работ по проведению лабораторных 
испытаний, измерений, оформлению итогового документа</t>
  </si>
  <si>
    <t>исслед.</t>
  </si>
  <si>
    <t>1.5.    проведение работ по идентификации продукции</t>
  </si>
  <si>
    <t>идентификация</t>
  </si>
  <si>
    <t>1.6.    проведение работ по отбору проб (образцов)</t>
  </si>
  <si>
    <t>проба</t>
  </si>
  <si>
    <t>1.7.    изготовление и выдача копий, дубликатов документов 
по результатам санитарно-эпидемиологической услуги, 
государственной санитарно-гигиенической экспертизы, 
протоколов лабораторных исследований, актов отбора и 
идентификации продукции, санитарно-гигиенических заключений (1 документ)</t>
  </si>
  <si>
    <t>копия</t>
  </si>
  <si>
    <t>1.8.    Изготовление копии ТНПА и ее заверение на 
титульном листе (1 документ)</t>
  </si>
  <si>
    <t>1.9.    замена (переоформление, внесение изменений) 
санитарно-гигиенического заключения</t>
  </si>
  <si>
    <t>1.10.    проведение консультаций врачами-специалистами и 
иными специалистами с высшим образованием по вопросам
 обеспечения санитарно-эпидемиологического благополучия 
населения</t>
  </si>
  <si>
    <t>консультац</t>
  </si>
  <si>
    <t>1.11.    проведение консультаций врачами специалистами и 
иными специалистами с высшим образованием по вопросам
 формирования здорового образа жизни</t>
  </si>
  <si>
    <t>1.12.    оказание консультативно-методической помощи:</t>
  </si>
  <si>
    <t>1.12.1.    в определении списков профессий (должностей) 
работающих, подлежащих периодическим (в течение 
трудовой деятельности) медицинским осмотрам (1 профессия)</t>
  </si>
  <si>
    <t>1.12.2.    по проведению комплексной гигиенической оценки 
условий труда</t>
  </si>
  <si>
    <t>1.12.3.    по вопросам размещения, проектирования объектов в части обеспечения санитарно-эпидемиологического благополучия населения</t>
  </si>
  <si>
    <t>1.12.7.    в определении соответствия требованиям 
законодательства в области санитарно-эпидемиологического
 благополучия населения работ и услуг, к которым установлены санитарно-эпидемиологические требования</t>
  </si>
  <si>
    <t>1.12.8.    в предоставлении информации по актуализации 
нормативно-методической и другой документации в области 
обеспечения санитарно-эпидемиологического благополучия населения</t>
  </si>
  <si>
    <t>1.13.    гигиеническое обучение работников организаций, 
индивидуальных предпринимателей и их работников, 
необходимость которого определяется действующим 
законодательством:</t>
  </si>
  <si>
    <t>1.13.1.    организация и проведение занятий (1 тематика)</t>
  </si>
  <si>
    <t>занятие</t>
  </si>
  <si>
    <t>1.13.2.    проведение оценки знаний (для одного слушателя)</t>
  </si>
  <si>
    <t>1.14.    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</si>
  <si>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семинар</t>
  </si>
  <si>
    <t>1.15.    проведение санитарно-эпидемиологического аудита 
и выдача рекомендаций по улучшению деятельности организаций и физических лиц, в том числе индивидуальных 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</si>
  <si>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аудит</t>
  </si>
  <si>
    <t>1.17.    санитарно-эпидемиологическое обследование (оценка) объектов:</t>
  </si>
  <si>
    <t>обследованин</t>
  </si>
  <si>
    <t>1.17.1.    обследование (оценка) торговых мест на рынках, 
объектов мелкорозничной сети (киоски, лотки) с числом 
работающих до 3-х человек</t>
  </si>
  <si>
    <t>1.17.2.    обследование (оценка) автотранспорта, занятого 
перевозкой продуктов питания, источников ионизирующего излучения</t>
  </si>
  <si>
    <t>1.17.3.    обследование (оценка) цехов, предприятий и других объектов с числом работающих до 10 человек</t>
  </si>
  <si>
    <t>1.17.4.    обследование (оценка) цехов, предприятий и других объектов с числом работающих 11-50 человек</t>
  </si>
  <si>
    <t>1.17.5.    обследование (оценка) цехов, предприятий и других объектов с числом работающих 51 - 100 человек</t>
  </si>
  <si>
    <t>1.17.6.    обследование (оценка) цехов, предприятий и других объектов с числом работающих 101 - 300 человек</t>
  </si>
  <si>
    <t>1.17.7.    обследование (оценка) цехов, предприятий и других объектов с числом работающих 301 - 500 человек</t>
  </si>
  <si>
    <t>1.17.8.    обследование (оценка) цехов, предприятий и других объектов с числом работающих 501 - 1000 человек</t>
  </si>
  <si>
    <t>1.17.9.    обследование (оценка) цехов, предприятий и других объектов с числом работающих свыше 1000 человек</t>
  </si>
  <si>
    <t>1.18.    государственная санитарно-гигиеническая 
экспертиза:</t>
  </si>
  <si>
    <t>1.18.2.    проектов технических условий (на 1 разработанный документ)</t>
  </si>
  <si>
    <t>экспертиза</t>
  </si>
  <si>
    <t>1.18.4.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на объекты с числом работающих до 50 чел., проектов санитарно-защитной зоны предприятий с числом источников выбросов до 20</t>
  </si>
  <si>
    <t>1.18.5.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101 - 500 м2, на объекты с числом работающих 51 - 100 чел., проектов санитарно-защитной зоны предприятий с числом источников выбросов 21 - 40</t>
  </si>
  <si>
    <t>1.18.6.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501 - 1000 м2, на объекты с числом работающих 101 - 300 чел., проектов санитарно-защитной зоны предприятий с числом источников выбросов 41 - 60</t>
  </si>
  <si>
    <t>1.18.7.   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м2, на объекты с числом работающих свыше 300 чел., проектов санитарно-защитной зоны предприятий с числом источников выбросов более 60</t>
  </si>
  <si>
    <t>1.18.8.    архитектурно-строительных проектов объектов общей площадью до 100 м2 и (или) числом работающих до 50 человек</t>
  </si>
  <si>
    <t>1.18.9.    архитектурно-строительных проектов объектов общей площадью 101 - 500 м2 и (или) числом работающих 51 - 100 человек</t>
  </si>
  <si>
    <t>1.18.10.    архитектурно-строительных проектов объектов общей площадью 501 - 1000 м2 и (или) числом работающих 101 - 300 человек</t>
  </si>
  <si>
    <t>1.18.11.    архитектурно-строительных проектов объектов общей площадью более 1000 м2 и (или) числом работающих свыше 300 человек</t>
  </si>
  <si>
    <t>1.18.13.    проекта расчета санитарно-защитной зоны и зоны 
ограничения застройки передающего радиотехнического объекта</t>
  </si>
  <si>
    <t>1.18.14.    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</si>
  <si>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1.18.15.    работ с источниками ионизирующего излучения и 
выдача санитарного паспорта, базовой станции систем сотовой связи, передающего радиотехнического объекта</t>
  </si>
  <si>
    <t>1.18.18.    условий труда работников субъектов хозяйствования с количеством работающих до 10 человек</t>
  </si>
  <si>
    <t>1.18.19.    условий труда работников субъектов хозяйствования с количеством работающих 11 - 50 человек</t>
  </si>
  <si>
    <t>1.18.20.    условий труда работников субъектов хозяйствования с количеством работающих 51 - 100 человек</t>
  </si>
  <si>
    <t>1.18.21.    условий труда работников субъектов хозяйствования с количеством работающих 101 - 300 человек</t>
  </si>
  <si>
    <t>1.18.22.    условий труда работников субъектов хозяйствования с количеством работающих более 300 человек</t>
  </si>
  <si>
    <t>1.19.    изучение и оценка возможности размещения объекта
 строительства на предпроектной стадии</t>
  </si>
  <si>
    <t>1.21.    комплексная гигиеническая оценка условий труда:</t>
  </si>
  <si>
    <t>1.21.1.    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</si>
  <si>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    оценка психофизиологических факторов 
производственной среды:</t>
  </si>
  <si>
    <t>1.21.2.1.    тяжести трудового процесса</t>
  </si>
  <si>
    <t>1.21.2.2.    напряженности трудового процесса</t>
  </si>
  <si>
    <t>2.    Отбор проб, органолептические и физико-
химические (санитарно-химические) 
исследования объектов окружающей среды:</t>
  </si>
  <si>
    <t>2.1. воздух</t>
  </si>
  <si>
    <t>2.1.2.1.    определение альдегидов и их производных</t>
  </si>
  <si>
    <t>2.1.2.1.4.    определение ацетальдегида (СФМ, ФЭК)</t>
  </si>
  <si>
    <t>2.1.2.1.7.    определение формальдегида (СФМ, ФЭК) (МВИ.МН 4950-2014)</t>
  </si>
  <si>
    <t>2.1.2.4.    определение едких щелочей</t>
  </si>
  <si>
    <t>2.1.2.4.2.    определение аэрозолей едких щелочей (СФМ, ФЭК)</t>
  </si>
  <si>
    <t>2.1.2.14.    определение ангидридов</t>
  </si>
  <si>
    <t>2.1.2.14.2.    определение двуокиси серы (сернистый ангидрид) (СФМ, ФЭК)</t>
  </si>
  <si>
    <t>2.1.2.15.    определение минеральных масел (СФМ, ФЭК)</t>
  </si>
  <si>
    <t>2.1.2.23.    определение диоксида азота</t>
  </si>
  <si>
    <t>2.1.2.23.1.    определение диоксида азота (СФМ, ФЭК)</t>
  </si>
  <si>
    <t>2.1.2.25.    определение аммиака:</t>
  </si>
  <si>
    <t>2.1.2.25.1.    определение аммиака (СФМ, ФЭК)</t>
  </si>
  <si>
    <t>2.1.2.33.    определение хлорида водорода (СФМ, ФЭК)</t>
  </si>
  <si>
    <t>2.1.2.52.    определение железа и его соединений:</t>
  </si>
  <si>
    <t>2.1.2.52.2.    определение железа (СФМ, ФЭК) (МВИ.МН 5831-2017)</t>
  </si>
  <si>
    <t>2.1.2.54.    определение марганца и его соединений:</t>
  </si>
  <si>
    <t>2.1.2.54.3.    определение марганца (СФМ, ФЭК) (МВИ.МН 5831-2017)</t>
  </si>
  <si>
    <t>2.1.2.56.    определение серной кислоты:</t>
  </si>
  <si>
    <t>2.1.2.56.1.    определение серной кислоты (СФМ, ФЭК)</t>
  </si>
  <si>
    <t>2.1.2.57.    определение уксусной кислоты и ее производных:</t>
  </si>
  <si>
    <t>2.1.2.57.1.    определение уксусной кислоты (СФМ, ФЭК)</t>
  </si>
  <si>
    <t>2.1.2.73.    определение ртути и ее производных:</t>
  </si>
  <si>
    <t>2.1.2.81.    определение свинца и его производных:</t>
  </si>
  <si>
    <t>2.1.2.81.5.    определение свинца (ААС)</t>
  </si>
  <si>
    <t>2.1.2.82.    определение сероводорода и сероуглерода:</t>
  </si>
  <si>
    <t>2.1.2.82.1.    определение сероводорода (СФМ, ФЭК)</t>
  </si>
  <si>
    <t>2.1.2.92.1.    определение озона (СФМ, ФЭК)</t>
  </si>
  <si>
    <t>2.1.2.96.    определение хлора:</t>
  </si>
  <si>
    <t>2.1.2.96.3.    определение хлора диоксида (ФЭК)</t>
  </si>
  <si>
    <t>2.1.2.100.    определение цинка и его соединений</t>
  </si>
  <si>
    <t>2.1.2.100.2.    определение цинка (ААС с электротермической атомизацией)</t>
  </si>
  <si>
    <t>2.1.2.107.    определение белоксодержащих аэрозолей (СФМ)</t>
  </si>
  <si>
    <t>2.1.2.110.    определение кислоты азотной (СФМ)</t>
  </si>
  <si>
    <t>2.1.2.181.    измерение пыли (запыленности воздуха):</t>
  </si>
  <si>
    <t>2.1.2.181.1.    измерение запыленности воздуха (гравиметрический метод)</t>
  </si>
  <si>
    <t>2.1.2.194.    экспресс-измерение на газоанализаторе CMS: винилхлорид; нефтяные углеводороды; озон; сероводород; меркаптаны; бензол; перхлорэтилен; толуол; трихлорэтилен; ксилол; формальдегид; ацетон; стирол; (одно вещество)</t>
  </si>
  <si>
    <t>2.1.2.194.1.    экспресс-измерение на газоанализаторе CMS: ацетон</t>
  </si>
  <si>
    <t>2.1.2.194.2.    экспресс-измерение на газоанализаторе CMS: диоксид азота</t>
  </si>
  <si>
    <t>2.1.2.194.3.    экспресс-измерение на газоанализаторе CMS: хлорид водорода</t>
  </si>
  <si>
    <t>2.1.2.194.4.    экспресс-измерение на газоанализаторе CMS: озон</t>
  </si>
  <si>
    <t>2.1.2.194.5.    экспресс-измерение на газоанализаторе CMS: хлор</t>
  </si>
  <si>
    <t>2.1.2.194.6.    экспресс-измерение на газоанализаторе CMS: аммиак</t>
  </si>
  <si>
    <t>2.1.2.194.7.    экспресс-измерение на газоанализаторе CMS: ксилол</t>
  </si>
  <si>
    <t>2.1.2.194.8.    экспресс-измерение на газоанализаторе CMS: толуол</t>
  </si>
  <si>
    <t>2.1.2.194.9.    экспресс-измерение на газоанализаторе CMS: трихлорэтилен</t>
  </si>
  <si>
    <t>2.1.2.194.10.    экспресс-измерение на газоанализаторе CMS: углеводороды нефти</t>
  </si>
  <si>
    <t>2.1.2.194.11.    экспресс-измерение на газоанализаторе CMS: этанол</t>
  </si>
  <si>
    <t>2.1.2.196.    измерение вредных веществ экспресс-методом 
с использованием индикаторных трубок (ГОСТ 12.1.014-84) (одно вещество)</t>
  </si>
  <si>
    <t>2.1.2.196.1.    измерение вредных веществ экспресс-методом 
с использованием индикаторных трубок (ГОСТ 12.1.014-84): трихлорэтилен</t>
  </si>
  <si>
    <t>2.1.2.196.2.    измерение вредных веществ экспресс-методом 
с использованием индикаторных трубок (ГОСТ 12.1.014-84): углеводороды</t>
  </si>
  <si>
    <t>2.1.2.196.3.    измерение вредных веществ экспресс-методом 
с использованием индикаторных трубок (ГОСТ 12.1.014-84): аммиак</t>
  </si>
  <si>
    <t>2.1.2.196.4.    измерение вредных веществ экспресс-методом 
с использованием индикаторных трубок (ГОСТ 12.1.014-84): ацетон</t>
  </si>
  <si>
    <t>2.1.2.196.5.   измерение вредных веществ экспресс-методом 
с использованием индикаторных трубок (ГОСТ 12.1.014-84): бензин</t>
  </si>
  <si>
    <t>2.1.2.196.6.  измерение вредных веществ экспресс-методом 
с использованием индикаторных трубок (ГОСТ 12.1.014-84): бензол</t>
  </si>
  <si>
    <t>2.1.2.196.7.   измерение вредных веществ экспресс-методом 
с использованием индикаторных трубок (ГОСТ 12.1.014-84): стирол</t>
  </si>
  <si>
    <t>2.1.2.196.8.  измерение вредных веществ экспресс-методом 
с использованием индикаторных трубок (ГОСТ 12.1.014-84): сероводород</t>
  </si>
  <si>
    <t>2.1.2.196.9.  измерение вредных веществ экспресс-методом 
с использованием индикаторных трубок (ГОСТ 12.1.014-84): толуол</t>
  </si>
  <si>
    <t>2.1.2.196.10. измерение вредных веществ экспресс-методом 
с использованием индикаторных трубок (ГОСТ 12.1.014-84): фенол</t>
  </si>
  <si>
    <t>2.1.2.196.11. измерение вредных веществ экспресс-методом 
с использованием индикаторных трубок (ГОСТ 12.1.014-84): уайт-спирит</t>
  </si>
  <si>
    <t>2.1.2.196.12.  измерение вредных веществ экспресс-методом 
с использованием индикаторных трубок (ГОСТ 12.1.014-84): хлор</t>
  </si>
  <si>
    <t>2.1.2.196.13.  измерение вредных веществ экспресс-методом 
с использованием индикаторных трубок (ГОСТ 12.1.014-84): оксид углерода</t>
  </si>
  <si>
    <t>2.1.2.196.14. измерение вредных веществ экспресс-методом 
с использованием индикаторных трубок (ГОСТ 12.1.014-84): ксилол</t>
  </si>
  <si>
    <t xml:space="preserve">2.1.2.196.15. измерение вредных веществ экспресс-методом 
с использованием индикаторных трубок (ГОСТ 12.1.014-84): азота диоксид </t>
  </si>
  <si>
    <t>2.1.2.196.16. измерение вредных веществ экспресс-методом 
с использованием индикаторных трубок (ГОСТ 12.1.014-84): сера диоксид</t>
  </si>
  <si>
    <t>2.1.2.196.17. измерение вредных веществ экспресс-методом 
с использованием индикаторных трубок (ГОСТ 12.1.014-84): уксусная кислота</t>
  </si>
  <si>
    <t>2.1.2.196.18. измерение вредных веществ экспресс-методом 
с использованием индикаторных трубок (ГОСТ 12.1.014-84): этанол</t>
  </si>
  <si>
    <t>2.1.2.198.    экспресс-измерение вредных веществ с помощью переносных электронных газоанализаторов фирмы -изготовителя Drager Safety AG &amp; Co. Kgaa: азота оксиды; аммиак; двуокись серы (сернистый ангидрид); сероводород; диоксид углерода; хлор; оксид углерода; диоксид углерода; озон; оксид углерода; аммиак; диоксид азота; кислород; метилмеркаптан, этилмеркаптан (одно измерение) на газоанализаторе монолит, метеометре МЭС</t>
  </si>
  <si>
    <t>2.1.2.201. оформление протокола результатов испытаний</t>
  </si>
  <si>
    <t>2.1.2.202. учет поступления образца в лабораторию</t>
  </si>
  <si>
    <t>2.2. Вода:</t>
  </si>
  <si>
    <t>2.2.1.1. определение вкуса и запаха</t>
  </si>
  <si>
    <t>2.2.1.2.    определение мутности:</t>
  </si>
  <si>
    <t>2.2.1.2.2.    определение мутности (приготовление стандарта 
из государственного стандартного образца (далее - ГСО)) (ФЭК)</t>
  </si>
  <si>
    <t>2.2.1.3.    определение цветности (ФЭК)</t>
  </si>
  <si>
    <t>2.2.1.4.    определение pH (ионометрия)</t>
  </si>
  <si>
    <t>2.2.1.5.    определение хлора и хлоридов:</t>
  </si>
  <si>
    <t>2.2.1.5.1.    определение остаточного активного хлора</t>
  </si>
  <si>
    <t>2.2.1.5.2.    определение хлоридов</t>
  </si>
  <si>
    <t>2.2.1.6.    определение сухого остатка</t>
  </si>
  <si>
    <t>2.2.1.7.    определение общей жесткости</t>
  </si>
  <si>
    <t>2.2.1.8.    определение аммиака и ионов аммония (ФЭК)</t>
  </si>
  <si>
    <t>2.2.1.9.    определение нитритов (ФЭК)</t>
  </si>
  <si>
    <t>2.2.1.10.    определение нитратов (ФЭК)</t>
  </si>
  <si>
    <t>2.2.1.11.    определение общего железа:</t>
  </si>
  <si>
    <t>2.2.1.11.1.    определение общего железа (ФЭК)</t>
  </si>
  <si>
    <t>2.2.1.12.    определение сульфатов:</t>
  </si>
  <si>
    <t>2.2.1.12.1.    определение сульфатов (ФЭК)</t>
  </si>
  <si>
    <t>2.2.1.15.    определение меди:</t>
  </si>
  <si>
    <t>2.2.1.15.1.    определение меди (ФЭК)</t>
  </si>
  <si>
    <t>2.2.1.16.    определение марганца:</t>
  </si>
  <si>
    <t>2.2.1.16.1.    определение марганца (ФЭК)</t>
  </si>
  <si>
    <t>2.2.1.18.    определение фтора:ис</t>
  </si>
  <si>
    <t>2.2.1.18.2.    определение фтора (ионометрия)</t>
  </si>
  <si>
    <t>2.2.1.20.    определение бора:</t>
  </si>
  <si>
    <t>2.2.1.20.2.    определение бора (флуориметрия)</t>
  </si>
  <si>
    <t>2.2.1.21   определение мышьяка</t>
  </si>
  <si>
    <t>2.2.1.21.2.    определение мышьяка  (ААС)</t>
  </si>
  <si>
    <t>2.2.1.29   определение цинка</t>
  </si>
  <si>
    <t>2.2.1.29.2.    определение цинка  (ААС)</t>
  </si>
  <si>
    <t>2.2.1.30   определение свинца</t>
  </si>
  <si>
    <t>2.2.1.30.2.    определение свинца  (ААС)</t>
  </si>
  <si>
    <t>2.2.1.38.    определение окисляемости перманганатной</t>
  </si>
  <si>
    <t>2.2.1.54.2.1.    определение химических элементов (ААС, электротермия) для свинца</t>
  </si>
  <si>
    <t>2.2.1.54.2.2.    определение химических элементов (ААС, электротермия) для кадмия</t>
  </si>
  <si>
    <t>2.2.1.54.2.3.    определение химических элементов (ААС, электротермия) для хрома</t>
  </si>
  <si>
    <t>2.2.2.1.    определение взвешенных веществ</t>
  </si>
  <si>
    <t>2.2.2.2.    определение окисляемости перманганатной</t>
  </si>
  <si>
    <t>2.2.2.3.    определение растворенного кислорода:</t>
  </si>
  <si>
    <t>2.2.2.3.1.    определение растворенного кислорода (титриметрический метод)</t>
  </si>
  <si>
    <t>2.2.2.4.    определение биологического потребления кислорода (далее - БПК):</t>
  </si>
  <si>
    <t>2.2.2.4.1.    определение БПК (титриметрический метод)</t>
  </si>
  <si>
    <t>2.2.2.5.    определение ХПК:</t>
  </si>
  <si>
    <t>2.2.2.5.2.    определение ХПК (флуориметрия)</t>
  </si>
  <si>
    <t>2.2.2.7.    определение нефтепродуктов:</t>
  </si>
  <si>
    <t>2.2.2.7.2.    определение нефтепродуктов (флуориметрия)</t>
  </si>
  <si>
    <t>2.2.2.8.    определение формальдегида:</t>
  </si>
  <si>
    <t>2.2.2.8.2.    определение формальдегида (флуориметрия)</t>
  </si>
  <si>
    <t>2.2.2.9.    определение фенола:</t>
  </si>
  <si>
    <t>2.2.2.9.3.    определение фенолов (флуориметрия)</t>
  </si>
  <si>
    <t>2.2.2.15.    определение СПАВ:</t>
  </si>
  <si>
    <t>2.2.2.15.3.    определение СПАВ (приготовление стандарта 
из ГСО) (флуориметрия)</t>
  </si>
  <si>
    <t>2.2.2.29.    определение сухого остатка</t>
  </si>
  <si>
    <t>2.2.2.35.    определение нитратов:</t>
  </si>
  <si>
    <t>2.2.2.35.1.    определение нитратов (ФЭК)</t>
  </si>
  <si>
    <t>2.2.2.46.    определение pH</t>
  </si>
  <si>
    <t>2.2.2.47.    определение сульфатов:</t>
  </si>
  <si>
    <t>2.2.2.47.1.    определение сульфатов (ФЭК)</t>
  </si>
  <si>
    <t>2.2.2.51.    определение органолептических показателей (запах, цвет, муть, осадок, плавающие примеси, пленка)</t>
  </si>
  <si>
    <t>2.2.3.    вода бассейнов:</t>
  </si>
  <si>
    <t>2.2.3.1.    определение мутности (ФЭК)</t>
  </si>
  <si>
    <t>2.2.3.2.    определение цветности (ФЭК)</t>
  </si>
  <si>
    <t>2.2.3.3.    определение запаха</t>
  </si>
  <si>
    <t>2.2.3.4.    определение хлоридов</t>
  </si>
  <si>
    <t>2.2.3.6.    определение аммиака и ионов аммония</t>
  </si>
  <si>
    <t>2.2.3.7.    определение рН</t>
  </si>
  <si>
    <t>2.2.7.1. отбор проб</t>
  </si>
  <si>
    <t>2.2.7.2. прием, регистрация пробы</t>
  </si>
  <si>
    <t>2.2.7.3. оформление протокола испытаний</t>
  </si>
  <si>
    <t>2.2.7.4. оформление первичного отчета (протокола)</t>
  </si>
  <si>
    <t>3.1.1.12.1.    определение жира в кондитерских и хлебобулочных изделиях (экстракционно-весовой метод)</t>
  </si>
  <si>
    <t>3.1.1.12.1.1.    определение жира в кондитерских и 
хлебобулочных изделиях (с серной кислотой и центрифугой)</t>
  </si>
  <si>
    <t>3.1.1.12.1.3.    определение жира в кондитерских изделиях по п. 7.4.2 (с аппаратом Сокслета)</t>
  </si>
  <si>
    <t>3.1.1.12.4.    определение жира в продуктах методом Гербера (кислотный метод)</t>
  </si>
  <si>
    <t>3.1.1.12.6.    определение жира в мясопродуктах, концентратах жирных (весовой метод)</t>
  </si>
  <si>
    <t>3.1.1.12.9.    определение массовой доли жира методом экстракции в аппарате "Сокслет" в рационах, готовых блюдах</t>
  </si>
  <si>
    <t>3.1.1.13.    определение степени окисления фритюрного жира</t>
  </si>
  <si>
    <t>3.1.1.14.    определение щелочности:</t>
  </si>
  <si>
    <t>3.1.1.14.1.    определение щелочности в мучных кондитерских изделиях</t>
  </si>
  <si>
    <t>3.1.1.16.    определение сахара:</t>
  </si>
  <si>
    <t>3.1.1.16.4.1    определение сахара, кроме алкогольных и безалкогольных напитков, (титриметрический метод)</t>
  </si>
  <si>
    <t>3.1.1.16.6.    определение сахара (до и после инверсии) в 
кондитерских изделиях (феррицианидный метод)</t>
  </si>
  <si>
    <t>3.1.1.18.    определение металлопримесей</t>
  </si>
  <si>
    <t>3.1.1.19.1.    определение сухих веществ и влажности до 
постоянного веса:</t>
  </si>
  <si>
    <t>3.1.1.19.1.1.    определение сухих веществ и влажности до 
постоянного веса (для всех, кроме жирных и сладких)</t>
  </si>
  <si>
    <t>3.1.1.19.1.2.    определение сухих веществ и влажности до 
постоянного веса (для жирных и сладких)</t>
  </si>
  <si>
    <t>3.1.1.19.2.    определение сухих веществ и влажности (фиксированное время сушки)</t>
  </si>
  <si>
    <t>3.1.1.20.    определение минеральных веществ (золы)</t>
  </si>
  <si>
    <t>3.1.1.21.    определение золы, нерастворимой в соляной кислоте (после определения золы)</t>
  </si>
  <si>
    <t>3.1.1.22.    определение воды в меде</t>
  </si>
  <si>
    <t>3.1.1.23.    определение оксиметилфурфурола:</t>
  </si>
  <si>
    <t>3.1.1.23.1.    определение оксиметилфурфурола в меде (качественная реакция)</t>
  </si>
  <si>
    <t>3.1.1.23.2.    определение оксиметилфурфурола (количественное) в меде</t>
  </si>
  <si>
    <t>3.1.1.24.    определение диастазного числа в меде</t>
  </si>
  <si>
    <t>3.1.1.25.1.    определение поваренной соли (без озоления пробы):</t>
  </si>
  <si>
    <t>3.1.1.25.1.1.    определение поваренной соли (без озоления пробы)</t>
  </si>
  <si>
    <t>3.1.1.25.1.2.    определение поваренной соли (без озоления пробы) в мясных продуктах (метод Мора)</t>
  </si>
  <si>
    <t>3.1.1.27.    определение pH или активной кислотности:</t>
  </si>
  <si>
    <t>3.1.1.27.3.    определение pH в яичных продуктах</t>
  </si>
  <si>
    <t>3.1.1.27.4.    определение pH мяса</t>
  </si>
  <si>
    <t>3.1.1.40.    определение кислотности:</t>
  </si>
  <si>
    <t>3.1.1.40.1.    определение кислотности</t>
  </si>
  <si>
    <t>3.1.1.40.4.    определение кислотности молока и молочных 
продуктов</t>
  </si>
  <si>
    <t>3.1.1.44.1.    определение нитратов в продукции растениеводства (ионометрический метод):</t>
  </si>
  <si>
    <t>3.1.1.44.1.1.    определение нитратов в продукции растениеводства семейства крестоцветных (ионометрический метод)</t>
  </si>
  <si>
    <t>3.1.1.44.1.2.    определение нитратов в продукции растениеводства, куроме семейства крестоцветных (ионометрический метод)</t>
  </si>
  <si>
    <t>3.1.1.44.1.3.    определение нитратов в продукции 
переработки плодов и овощей (ионометрический метод)</t>
  </si>
  <si>
    <t>3.1.1.45.    определение крахмала в колбасных изделиях (качественный метод)</t>
  </si>
  <si>
    <t>3.1.1.46.    определение крахмала (количественный метод):</t>
  </si>
  <si>
    <t>3.1.1.46.1.    определение крахмала в колбасных изделиях (без добавления сухого молока)</t>
  </si>
  <si>
    <t>3.1.1.46.2.    определение крахмала в колбасных изделиях (с
 добавлением сухого молока)</t>
  </si>
  <si>
    <t>3.1.1.47.    определение эффективности термической обработки</t>
  </si>
  <si>
    <t>3.1.1.48.    определение пастеризации:</t>
  </si>
  <si>
    <t>3.1.1.48.1.    определение пастеризации</t>
  </si>
  <si>
    <t>3.1.1.48.2.    определение эффективности пастеризации в яичных продуктах</t>
  </si>
  <si>
    <t>3.1.1.49.    определение остаточной активности кислой фосфатазы в мясных продуктах:</t>
  </si>
  <si>
    <t>3.1.1.49.2.    определение остаточной активности кислой фосфатазы в мясных продуктах (с готовым реактивом Фолина)</t>
  </si>
  <si>
    <t>3.1.1.50.    определение составных частей:</t>
  </si>
  <si>
    <t>3.1.1.50.1.    определение процентного соотношения отдельных частей в пельменях</t>
  </si>
  <si>
    <t>3.1.1.50.2.    определение массовой доли фарша</t>
  </si>
  <si>
    <t>3.1.1.50.3.    определение составных частей (для каждой 
разновидности)</t>
  </si>
  <si>
    <t>3.1.1.52.    определение плотности молока</t>
  </si>
  <si>
    <t>3.1.1.53.    определение массовой доли хлеба в кулинарных 
изделиях из рубленого мяса:</t>
  </si>
  <si>
    <t>3.1.1.53.2.    определение массовой доли хлеба в 
кулинарных изделиях из рубленого мяса (цианидный метод)</t>
  </si>
  <si>
    <t>3.1.1.54.    определение пористости хлебобулочных изделий</t>
  </si>
  <si>
    <t>3.1.1.56.1.    определение белка в пищевых продуктах по Кьельдалю:</t>
  </si>
  <si>
    <t>3.1.1.56.1.1.    определение белка в пищевых продуктах по 
Кьельдалю (ручное титрование)</t>
  </si>
  <si>
    <t>3.1.1.56.3.    определение белка методом Кьельдаля при 
сжигании на электроплите:</t>
  </si>
  <si>
    <t>3.1.1.56.3.1.    определение белка методом Кьельдаля при 
сжигании на электроплите</t>
  </si>
  <si>
    <t>3.1.1.57.    приготовление блюд к анализу (обеды и суточные
 рационы)</t>
  </si>
  <si>
    <t>3.1.1.58.    расчет пищевой ценности рациона:</t>
  </si>
  <si>
    <t>3.1.1.58.1.    расчет теоретических величин рациона</t>
  </si>
  <si>
    <t>3.1.1.58.2.    расчет фактических величин рациона</t>
  </si>
  <si>
    <t>3.1.1.59.    расчет пищевой ценности, калорийности готовых блюд:</t>
  </si>
  <si>
    <t>3.1.1.59.1.    расчет пищевой ценности, калорийности готовых блюд (теоретически)</t>
  </si>
  <si>
    <t>3.1.1.59.2.    расчет пищевой ценности, калорийности готовых блюд (фактически)</t>
  </si>
  <si>
    <t>3.1.1.70.    определение толщины тестовой оболочки</t>
  </si>
  <si>
    <t>3.1.1.71.    определение набухаемости сухарных изделий</t>
  </si>
  <si>
    <t>3.1.1.72.    определение развариваемости крупы</t>
  </si>
  <si>
    <t>3.1.1.73.    определение количества сухарей в 1кг</t>
  </si>
  <si>
    <t>3.1.1.93.    определение органолептических показателей в продуктах, готовых к употреблению:</t>
  </si>
  <si>
    <t>3.1.1.93.1.    определение органолептических показателей в 
продуктах, готовых к употреблению (без заполнения дегустационных листов)</t>
  </si>
  <si>
    <t>3.1.1.93.2.    определение органолептических показателей в 
продуктах, готовых к употреблению (с заполнением дегустационных листов)</t>
  </si>
  <si>
    <t>3.1.1.94.    органолептические показатели пищевых продуктов с проведением термообработки</t>
  </si>
  <si>
    <t>3.1.1.96.    определение показателя преломления</t>
  </si>
  <si>
    <t>3.1.1.97.    определение растворимых сухих веществ</t>
  </si>
  <si>
    <t>3.1.1.117.    определение сухого остатка</t>
  </si>
  <si>
    <t>3.1.1.121.    определение массы нетто</t>
  </si>
  <si>
    <t>3.1.1.122.    определение объема</t>
  </si>
  <si>
    <t>3.1.1.123.    определение размера</t>
  </si>
  <si>
    <t>3.1.1.124.    определение минеральных примесей (без озоления)</t>
  </si>
  <si>
    <t>3.1.1.125.    определение посторонних примесей</t>
  </si>
  <si>
    <t>3.1.1.126.    определение примесей растительного происхождения</t>
  </si>
  <si>
    <t>3.1.1.127.    определение зараженности вредителями</t>
  </si>
  <si>
    <t>3.1.1.128.    определение засоренности, вредной и сорной примеси:</t>
  </si>
  <si>
    <t>3.1.1.128.1.    определение засоренности</t>
  </si>
  <si>
    <t>3.1.1.128.2.    определение вредной примеси</t>
  </si>
  <si>
    <t>3.1.1.128.3.    определение сорных семян</t>
  </si>
  <si>
    <t>3.1.1.128.4.    определение сорной примеси</t>
  </si>
  <si>
    <t>3.1.1.129.    определение повреждений</t>
  </si>
  <si>
    <t>3.1.1.130.    определение крупности помола</t>
  </si>
  <si>
    <t>3.1.1.133.    определение массовой доли деформированных изделий</t>
  </si>
  <si>
    <t>3.1.1.134.    определение массовой доли лома</t>
  </si>
  <si>
    <t>3.1.1.135.    определение массовой доли мелочи</t>
  </si>
  <si>
    <t>3.1.1.136.    определение массовой доли пыли</t>
  </si>
  <si>
    <t>3.1.1.137.    определение наличия ореховой скорлупы</t>
  </si>
  <si>
    <t>3.1.1.138.    определение качества ядер:</t>
  </si>
  <si>
    <t>3.1.1.138.1.    определение доброкачественных ядер</t>
  </si>
  <si>
    <t>3.1.1.138.2.    определение испорченных ядер</t>
  </si>
  <si>
    <t>3.1.1.138.3.    определение битых ядер</t>
  </si>
  <si>
    <t>3.1.1.138.4.    определение колотых ядер</t>
  </si>
  <si>
    <t>3.1.1.139.    определение дробленых семян</t>
  </si>
  <si>
    <t>3.1.1.140.    определение нешелушенных зерен</t>
  </si>
  <si>
    <t>3.1.1.141.    определение органической примеси</t>
  </si>
  <si>
    <t>3.1.4.1.    пробоподготовка:</t>
  </si>
  <si>
    <t>3.1.4.1.1.    пробоподготовка экспресс-методом</t>
  </si>
  <si>
    <t>3.1.4.1.2.    пробоподготовка сжиганием в муфельной печи (для СФМ, ААС и АЭС)</t>
  </si>
  <si>
    <t>3.1.4.2.    определение (измерение) токсичных элементов, 
микро- и макроэлементов (ААС, АЭС):</t>
  </si>
  <si>
    <t>3.1.4.2.3.1.    определение (измерение) токсичных элементов, микро- и макроэлементов (ААС с электротермической атомизацией) для свинца</t>
  </si>
  <si>
    <t>3.1.4.2.3.2.    определение (измерение) токсичных элементов, микро- и макроэлементов (ААС с электротермической атомизацией) для кадмия</t>
  </si>
  <si>
    <t>3.1.4.2.3.3.    определение (измерение) токсичных элементов, микро- и макроэлементов (ААС с электротермической атомизацией) для мышьяка</t>
  </si>
  <si>
    <t>3.1.4.5.3.    определение ртути атомно-абсорбционным методом (анализатор ртути РА-915+):</t>
  </si>
  <si>
    <t>3.1.4.5.3.1.    определение ртути атомно-абсорбционным 
методом в твердых продуктах (анализатор ртути РА-915+)</t>
  </si>
  <si>
    <t>3.1.4.5.3.2.    определение ртути атомно-абсорбционным 
методом в жидких продуктах (анализатор ртути РА-915+)</t>
  </si>
  <si>
    <t>3.1.5.5. определение аскорбиновой кислоты (витамина С):</t>
  </si>
  <si>
    <t>3.1.5.5.1. определение аскорбиновой кислоты (витамина С), кроме витаминных препаратов (титриметрический метод)</t>
  </si>
  <si>
    <t>3.1.5.8.1.    определение массовой доли нитрита в мясных 
продуктах и мясных консервах:</t>
  </si>
  <si>
    <t>3.1.5.8.1.2.    определение массовой доли нитрита в мясных 
продуктах и мясных консервах (с реактивом НЭДА)</t>
  </si>
  <si>
    <t>3.1.5.10.    определение фосфора (фосфатов) (СФМ):</t>
  </si>
  <si>
    <t>3.1.5.10.3.    определение массовой доли фосфора (фосфатов) (СФМ по ГОСТ 30615)</t>
  </si>
  <si>
    <t>3.1.5.10.4.    определение массовой доли фосфора (фосфатов) (СФМ по СТБ ГОСТ Р 51482)</t>
  </si>
  <si>
    <t>3.1.6.    регистрация и оформление результатов:</t>
  </si>
  <si>
    <t>3.1.6.1.    учет поступления образца в лабораторию</t>
  </si>
  <si>
    <t>3.1.6.2.    оформление первичного отчета испытаний по 
результатам лаборатории</t>
  </si>
  <si>
    <t>4.1.    Измерение напряженности электростатического поля</t>
  </si>
  <si>
    <t>4.2.    измерение напряженности электрической или магнитной составляющей электромагнитного поля в радиочастотном диапазоне до 300 МГц</t>
  </si>
  <si>
    <t>4.3.    измерение напряженности электрической или магнитной составляющей электромагнитного поля промышленной частоты</t>
  </si>
  <si>
    <t>4.4.    измерение поверхностной плотности потока мощности 
(плотности потока энергии) в радиочастотном диапазоне свыше 300 МГц</t>
  </si>
  <si>
    <t>4.5.    измерение лазерного излучения</t>
  </si>
  <si>
    <t>4.7.    измерение теплового (инфракрасного) спектра излучения</t>
  </si>
  <si>
    <t>4.8.    измерение ультрафиолетового спектра излучения</t>
  </si>
  <si>
    <t>4.9.    измерение естественной или искусственной освещенности</t>
  </si>
  <si>
    <t>4.12.    измерение температуры или относительной влажности воздуха</t>
  </si>
  <si>
    <t>4.13.    измерение скорости движения воздуха</t>
  </si>
  <si>
    <t>4.14.    измерение концентрации аэроионов в воздушной среде</t>
  </si>
  <si>
    <t>4.15.    измерение уровня звука, уровней звукового давления в октавных (третьоктавных) полосах частот</t>
  </si>
  <si>
    <t>4.16.    измерение эквивалентного и максимального уровней звука</t>
  </si>
  <si>
    <t>4.17.    измерение корректированного и спектральных уровней вибрации в октавных (третьоктавных) полосах частот</t>
  </si>
  <si>
    <t>4.18.    измерение эквивалентных корректированного и 
спектральных уровней вибрации в октавных (третьоктавных) 
полосах частот</t>
  </si>
  <si>
    <t>4.25.    оформление протокола исследований (измерений)</t>
  </si>
  <si>
    <t>5.1.1.    радиометрическое определение цезия-137:</t>
  </si>
  <si>
    <t>5.1.1.1.    радиометрическое определение цезия-137 в продуктах питания и питьевой воде</t>
  </si>
  <si>
    <t>5.3.5.    измерение эквивалентной равновесной объемной активности изотопов радона:</t>
  </si>
  <si>
    <t>5.3.5.1.    измерение эквивалентной равновесной объемной активности изотопов радона (в режиме "СПЕКТР-5") при 
работе на радиометре аэрозолей РАА-10</t>
  </si>
  <si>
    <t>5.3.7.    измерение эквивалентной равновесной объемной активности изотопов радона и торона:</t>
  </si>
  <si>
    <t>5.3.7.1.    измерение эквивалентной равновесной объемной активности изотопов радона и торона (в режиме "ЭРОА-5" при работе с комплексом измерительным "Альфарад плюс")</t>
  </si>
  <si>
    <t>5.5.    дозиметрические исследования:</t>
  </si>
  <si>
    <t>5.5.2.    измерение мощности дозы гамма-излучения</t>
  </si>
  <si>
    <t>5.5.3.    измерение мощности дозы рентгеновского излучения</t>
  </si>
  <si>
    <t>5.6.    оформление результатов:</t>
  </si>
  <si>
    <t>5.6.1.    оформление первичного отчета (протокола) испытаний, исследований, измерений</t>
  </si>
  <si>
    <t>6.1.1.    подготовительные работы, отдельные операции:</t>
  </si>
  <si>
    <t>6.1.1.1.    прием и регистрация пробы (для санитарно-бактериологических исследований):</t>
  </si>
  <si>
    <t>6.1.1.1.1.    прием и регистрация пробы (контейнер)</t>
  </si>
  <si>
    <t>6.1.1.1.2.    прием и регистрация пробы (пакет большой)</t>
  </si>
  <si>
    <t>6.1.1.1.3.    прием и регистрация пробы (тампон-зонд)</t>
  </si>
  <si>
    <t>6.1.1.1.4.    прием и регистрация пробы (пакет малый)</t>
  </si>
  <si>
    <t>6.1.1.2.    выписка результата исследования</t>
  </si>
  <si>
    <t>результат</t>
  </si>
  <si>
    <t>6.1.1.3.    приготовление плотных и жидких питательных сред
 на одну емкость (чашку, пробирку)</t>
  </si>
  <si>
    <t>6.1.1.4.    отбор проб факторов среды обитания</t>
  </si>
  <si>
    <t>6.1.3.    методы контроля дезинфицирующих средств:</t>
  </si>
  <si>
    <t>6.1.3.1.    определение антимикробной эффективности в 
качественном эксперименте с суспензией</t>
  </si>
  <si>
    <t>6.2.    паразитологические и энтомологические исследования
 продукции и факторов среды обитания:</t>
  </si>
  <si>
    <t>6.2.2.2.    исследование иксодовых клещей на Лайм-боррелиоз методом реакции непрямой иммунофлюоресценции (далее - РНИФ)</t>
  </si>
  <si>
    <t>6.3.1.1.    определение общего количества мезофильных аэробных и факультативно анаэробных микроорганизмов в 1 г (см3) образца</t>
  </si>
  <si>
    <t>6.3.1.2.    определение наличия патогенных микроорганизмов, в том числе сальмонелл в определенном количества образца:</t>
  </si>
  <si>
    <t>6.3.1.2.1.    при отсутствии роста микроорганизмов</t>
  </si>
  <si>
    <t>6.3.1.2.2.    при наличии роста микроорганизмов и идентификации классическим методом</t>
  </si>
  <si>
    <t>6.3.1.3.    определение наличия бактерий группы кишечной 
палочки (далее - БГКП) в определенном количестве образца</t>
  </si>
  <si>
    <t>6.3.1.5.    определние сульфитредуцирующих клостридий в 
определенном количестве образца</t>
  </si>
  <si>
    <t>6.3.1.6.    определение коагулазоположительного стафилококка в определенном количестве образца</t>
  </si>
  <si>
    <t>6.3.1.7.    определение количества энтерококков в определенном количестве образца</t>
  </si>
  <si>
    <t>6.3.1.8.    определение наличия Bac. cereus в определенном 
количестве образца</t>
  </si>
  <si>
    <t>6.3.1.9.    установление промышленной стерильности консервов: подготовка проб к анализу</t>
  </si>
  <si>
    <t>6.3.1.10.    установление промышленной стерильности консервов: определение мезофильных аэробных, факультативно-анаэробных и анаэробных микроорганизмов в  1г образца</t>
  </si>
  <si>
    <t>6.3.1.11.    определение протея в определенном количестве образца</t>
  </si>
  <si>
    <t>6.3.1.12.    определение наличия P. aeruginosa в определенном объеме образца</t>
  </si>
  <si>
    <t>6.3.1.13.    определение молочнокислых бактерий в определенном объеме образца</t>
  </si>
  <si>
    <t>6.3.1.14.    определение количества плесневых грибов и дрожжей в определенном количестве образца</t>
  </si>
  <si>
    <t>6.3.1.16.    контроль стерильности лекарственных средств, изделий медицинского и иного назначения, прочих медицинских препаратов</t>
  </si>
  <si>
    <t>6.3.1.17.    определение иерсиний в определенном количестве образца</t>
  </si>
  <si>
    <t>6.3.1.18.    определение бифидобактерий в исследуемом образце</t>
  </si>
  <si>
    <t>6.3.1.19.    выявление Listeria monocytogenes в определенном количестве образца:</t>
  </si>
  <si>
    <t>6.3.1.19.1.    при отсутствии роста микроорганизмов</t>
  </si>
  <si>
    <t>6.3.1.19.2.    при наличии роста микроорганизмов и идентификации классическим методом</t>
  </si>
  <si>
    <t>6.3.1.20.    определение наличия микроорганизмов семейства Enterobacteriaceae в определенном количестве образца</t>
  </si>
  <si>
    <t>6.3.1.21.    определение наличия Escherichia coli в определенном количестве образца</t>
  </si>
  <si>
    <t>6.3.1.22.    определение ОКБ, ТКБ в воде методом мембранной фильтрации:</t>
  </si>
  <si>
    <t>6.3.1.22.1.    при отсутствии микроорганизмов</t>
  </si>
  <si>
    <t>6.3.1.22.2.    при выделении микроорганизмов с идентификацией Escherichia coli</t>
  </si>
  <si>
    <t>6.3.1.24.    определение общего числа микроорганизмов в воде</t>
  </si>
  <si>
    <t>6.3.1.26.    определение колифагов в воде прямым методом</t>
  </si>
  <si>
    <t>6.3.1.27.    обнаружение спор сульфитредуцирующих клостридий в воде:</t>
  </si>
  <si>
    <t>6.3.1.27.2.    методом мембранной фильтрации в чашках Петри</t>
  </si>
  <si>
    <t>6.3.1.30.    обнаружение лецитиназоположительных стафилококков в воде методом мембранной фильтрации</t>
  </si>
  <si>
    <t>6.3.1.30.1.    при отсутствии микроорганизмов</t>
  </si>
  <si>
    <t>6.3.1.30.2.    при выделении микроорганизмов с изучением 
морфологических свойств</t>
  </si>
  <si>
    <t>6.3.1.33.    обнаружение Pseudomonas aeruginosa в воде 
методом накопления:</t>
  </si>
  <si>
    <t>6.3.1.33.1.    при отсутствии микроорганизмов</t>
  </si>
  <si>
    <t>6.3.1.33.2.    при выделении микроорганизмов</t>
  </si>
  <si>
    <t>6.3.1.34.    обнаружение бактерий рода Salmonella в воде:</t>
  </si>
  <si>
    <t>6.3.1.34.1.    при отсутствии микроорганизмов</t>
  </si>
  <si>
    <t>6.3.1.34.2.    при выделении микроорганизмов</t>
  </si>
  <si>
    <t>6.3.1.40.    определение БГКП методом смыва:</t>
  </si>
  <si>
    <t>6.3.1.40.1.    при отсутствии роста микроорганизмов</t>
  </si>
  <si>
    <t>6.3.1.40.2.    при выделении микроорганизмов с изучением 
морфологических свойств</t>
  </si>
  <si>
    <t>6.3.1.41.    определение общей микробной обсемененности 
методом смыва</t>
  </si>
  <si>
    <t>6.3.1.42.    определение наличия патогенных микроорганизмов, в том числе сальмонелл методом смыва:</t>
  </si>
  <si>
    <t>6.3.1.42.1.    при отсутствии роста микроорганизмов</t>
  </si>
  <si>
    <t>6.3.1.42.2.    при выделении микроорганизмов классическим 
методом</t>
  </si>
  <si>
    <t>6.3.1.43.    определение коагулазоположительного стафилококка методом смыва:</t>
  </si>
  <si>
    <t>6.3.1.43.1.    при отсутствии роста микроорганизмов</t>
  </si>
  <si>
    <t>6.3.1.43.2.    при выделении микроорганизмов с изучением морфологических свойств и идентификацией до вида</t>
  </si>
  <si>
    <t>6.3.1.44.    определение Listeria monocytogenes методом смыва:</t>
  </si>
  <si>
    <t>6.3.1.44.1.    при отсутствии роста микроорганизмов</t>
  </si>
  <si>
    <t>6.3.1.44.2.    при выделении микроорганизмов классическим 
методом</t>
  </si>
  <si>
    <t>6.3.1.45.    определение Pseudomonas aeruginosa методом смыва:</t>
  </si>
  <si>
    <t>6.3.1.45.1.    при отсутствии роста микроорганизмов</t>
  </si>
  <si>
    <t>6.3.1.45.2.    при выделении микроорганизмов с изучением 
морфологических свойств и идентификацией до вида</t>
  </si>
  <si>
    <t>6.3.1.46.    определение количества плесневых грибов методом смыва</t>
  </si>
  <si>
    <t>6.3.1.52.    определение ОМЧ в воздухе</t>
  </si>
  <si>
    <t>6.3.1.53.    определение коагулазоположительного стафилококка в воздухе</t>
  </si>
  <si>
    <t>6.3.1.61.    определение микробиологической чистоты 
дезинфекционных и антисептических средств</t>
  </si>
  <si>
    <t>6.3.1.62.    выделение L. pneumophila из объектов окружающей среды:</t>
  </si>
  <si>
    <t>6.3.1.62.1.    при отрицательном результате</t>
  </si>
  <si>
    <t>6.3.1.62.2.    при положительном результате</t>
  </si>
  <si>
    <t>6.3.1.75.    контроль работы паровых и воздушных стерилизаторов бактериологическим методом</t>
  </si>
  <si>
    <t>6.3.1.75.1.    контроль работы паровых стерилизаторов бактериологическим методом</t>
  </si>
  <si>
    <t>6.3.1.75.2.    контроль работы воздушных стерилизаторов бактериологическим методом</t>
  </si>
  <si>
    <t>6.3.1.76.    контроль работы дезкамер бактериологическим 
методом</t>
  </si>
  <si>
    <t>6.3.1.77.    обнаружение бактерий Vibrio parahaemolyticus в 
определенном количестве образца:</t>
  </si>
  <si>
    <t>6.3.1.77.1.    при отсутствии роста микроорганизмов</t>
  </si>
  <si>
    <t>6.3.1.77.2.    при выделении микроорганизмов с 
идентификацией до вида</t>
  </si>
  <si>
    <t>6.5.1.1.    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</si>
  <si>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6.5.1.1.1.    при отсутствии диагностически значимых 
микроорганизмов</t>
  </si>
  <si>
    <t>6.5.1.2.    при выделении микроорганизмов с изучением 
морфологических свойств:</t>
  </si>
  <si>
    <t>6.5.1.2.1.    1 - 2 культуры</t>
  </si>
  <si>
    <t>6.5.1.2.2.    3 и более культуры</t>
  </si>
  <si>
    <t>6.5.1.3. исследования на аэробные и факультативно-анаэробные микроорганизмы в крови:</t>
  </si>
  <si>
    <t>6.5.1.3.1. культуральное исследование:</t>
  </si>
  <si>
    <t>6.5.1.3.1.1. при отсутствии микроорганизмов</t>
  </si>
  <si>
    <t>6.5.1.3.1.2. при выделении микроорганизмов с изучением морфологических свойств</t>
  </si>
  <si>
    <t>6.5.1.3.3. исследование с идентификацией до вида:</t>
  </si>
  <si>
    <t>6.5.1.3.3.1. классическим методом</t>
  </si>
  <si>
    <t>6.5.1.3.3.2.1. на автоматических микробиологических анализаторах</t>
  </si>
  <si>
    <t>6.5.1.4. исследования на аэробные и факультативно-анаэробные микроорганизмы в спинномозговой жидкости:</t>
  </si>
  <si>
    <t>6.5.1.4.1. культуральное исследование:</t>
  </si>
  <si>
    <t>6.5.1.4.1.1. при отсутствии микроорганизмов</t>
  </si>
  <si>
    <t>6.5.1.4.1.2. при выделении микроорганизмов с изучением морфологических свойств</t>
  </si>
  <si>
    <t>6.5.1.4.2. исследование с идентификацией до вида:</t>
  </si>
  <si>
    <t>6.5.1.4.2.1. классическим методом</t>
  </si>
  <si>
    <t>6.5.1.4.2.2.1 на автоматических микробиологических анализаторах</t>
  </si>
  <si>
    <t>6.5.1.5. исследования на аэробные и факультативно-анаэробные микроорганизмы в мокроте и промывных водах бронхов:</t>
  </si>
  <si>
    <t>6.5.1.5.1. культуральное исследование при количестве них диагностических титров</t>
  </si>
  <si>
    <t>6.5.1.5.2. при выделении микроорганизмов с изучением морфологических свойств:</t>
  </si>
  <si>
    <t>6.5.1.5.2.1. 1-2 культуры</t>
  </si>
  <si>
    <t>6.5.1.5.2.2. 3 и более культуры</t>
  </si>
  <si>
    <t>6.5.1.5.3. исследование с идентификацией до вида:</t>
  </si>
  <si>
    <t>6.5.1.5.3.1. классическим методом</t>
  </si>
  <si>
    <t>6.5.1.5.3.2.1. на автоматических микробиологических анализаторах (для грамотрицательных)</t>
  </si>
  <si>
    <t>6.5.1.5.3.2.2. на автоматических микробиологических анализаторах (для грамположительных)</t>
  </si>
  <si>
    <t>6.5.1.6.    исследования на аэробные и факультативно-анаэробные микроорганизмы в моче (полуколичественный метод):</t>
  </si>
  <si>
    <t>6.5.1.6.1.    культуральное исследование при отсутствии 
микроорганизмов или их количестве ниже диагностических титров</t>
  </si>
  <si>
    <t>6.5.1.6.2.    при выделении микроорганизмов с изучением 
морфологических свойств</t>
  </si>
  <si>
    <t>6.5.1.6.3.    исследование с идентификацией до вида:</t>
  </si>
  <si>
    <t>6.5.1.6.3.1.    классическим методом</t>
  </si>
  <si>
    <t>6.5.1.7.   исследования на аэробные и факультативно-анаэробные микроорганизмы в гное, отделяемом ран, дренажей , абсцессов, в транссудатах, экссудатах:</t>
  </si>
  <si>
    <t>6.5.1.7.1.   культуральное исследование при отсутствии микроорганизмов</t>
  </si>
  <si>
    <t>6.5.1.7.2.  при выделении микроорганизмов с изучением морфологических свойств</t>
  </si>
  <si>
    <t>6.5.1.7.3. исследование с идентификацией до вида:</t>
  </si>
  <si>
    <t xml:space="preserve">6.5.1.7.3.1. классическим методом </t>
  </si>
  <si>
    <t>6.5.1.7.3.2.1. на автоматических микробиологических анализаторах (для грамотрицательных микроорганизмов)</t>
  </si>
  <si>
    <t>6.5.1.7.3.2.2. на автоматических микробиологических анализаторах (для грамположительных микроорганизмов)</t>
  </si>
  <si>
    <t>6.5.1.9. исследование на аэробные и факультативно-анаэробные микроорганизмы в желчи:</t>
  </si>
  <si>
    <t>6.5.1.9.1.  культуральное исследование при отсутствии микроорганизмов</t>
  </si>
  <si>
    <t>6.5.1.9.2.  при выделении микроорганизмов с изучением морфологических свойств</t>
  </si>
  <si>
    <t>6.5.1.9.3.  исследование с идентификацией до вида</t>
  </si>
  <si>
    <t>6.5.1.9.3.1. классическим методом</t>
  </si>
  <si>
    <t>6.5.1.9.3.2.1. на автоматических микробиологических анализаторах (для грамотрицательных микроорганизмов)</t>
  </si>
  <si>
    <t>6.5.1.9.3.2.2. на автоматических микробиологических анализаторах (для грамположительных микроорганизмов)</t>
  </si>
  <si>
    <t>6.5.1.10.    исследования на аэробные и факультативно-
анаэробные микроорганизмы в отделяемом урогенитального 
тракта (уретра, половые органы):</t>
  </si>
  <si>
    <t>6.5.1.10.1.    культуральное исследование при отсутствии 
микроорганизмов</t>
  </si>
  <si>
    <t>6.5.1.10.2.    при выделении микроорганизмов с изучением 
морфологических свойств:</t>
  </si>
  <si>
    <t>6.5.1.10.2.1.    1 - 2 культуры</t>
  </si>
  <si>
    <t>6.5.1.10.2.2.    3 и более культуры</t>
  </si>
  <si>
    <t>6.5.1.10.3.    исследование с идентификацией до вида:</t>
  </si>
  <si>
    <t>6.5.1.10.3.1.    классическим методом</t>
  </si>
  <si>
    <t>6.5.1.11.    исследования на аэробные и факультативно-анаэробные микроорганизмы в отделяемом органов чувств (глаз, ухо):</t>
  </si>
  <si>
    <t>6.5.1.11.1.    культуральное исследование при отсутствии 
микроорганизмов</t>
  </si>
  <si>
    <t>6.5.1.11.2.    при выделении микроорганизмов с изучением 
морфологических свойств</t>
  </si>
  <si>
    <t>6.5.1.11.3.    исследование с идентификацией до вида:</t>
  </si>
  <si>
    <t>6.5.1.11.3.1.    классическим методом</t>
  </si>
  <si>
    <t>6.5.1.12.    исследования на аэробные и факультативно-анаэробные микроорганизмы в отделяемом носоглотки, носа, зева:</t>
  </si>
  <si>
    <t>6.5.1.12.1.    культуральное исследование при отсутствии 
микроорганизмов</t>
  </si>
  <si>
    <t>6.5.1.12.2.    при выделении микроорганизмов с изучением 
морфологических свойств:</t>
  </si>
  <si>
    <t>6.5.1.12.2.1.    1 - 2 культуры</t>
  </si>
  <si>
    <t>6.5.1.12.2.2.    3 и более культуры</t>
  </si>
  <si>
    <t>6.5.1.12.3.    исследование с идентификацией до вида:</t>
  </si>
  <si>
    <t>6.5.1.12.3.1.    классическим методом</t>
  </si>
  <si>
    <t>6.5.1.14.    исследование на уреа-, микоплазмы в отделяемом мочеполовых органов, моче, мокроте с использованием коммерческих тест-систем без забора в лаборатории</t>
  </si>
  <si>
    <t>6.5.1.15.    исследование грудного молока</t>
  </si>
  <si>
    <t>6.5.1.16.    исследование микробиоценоза кишечника (дисбактериоз)</t>
  </si>
  <si>
    <t>6.5.1.17.    приготовление, окраска и микроскопирование 
препаратов, биологического материала:</t>
  </si>
  <si>
    <t>6.5.1.17.1.    метиленовым синим</t>
  </si>
  <si>
    <t>6.5.1.17.2.    по Граму</t>
  </si>
  <si>
    <t>6.5.1.17.5.    приготовление, окраска и микроскопирование 
препаратов толстой капли крови на менингококк</t>
  </si>
  <si>
    <t>6.5.1.18.    определение чувствительности одного штамма 
микроорганизма к антибиотикам:</t>
  </si>
  <si>
    <t>6.5.1.18.1.    диско-диффузионным методом к 6 препаратам</t>
  </si>
  <si>
    <t>6.5.1.18.5.1. на автоматических микробиологических анализаторах (для грамотрицательных микроорганизмов)</t>
  </si>
  <si>
    <t>6.5.1.18.5.2. на автоматических микробиологических анализаторах (для грамотрицательных микроорганизмов)</t>
  </si>
  <si>
    <t>6.5.6.1. пипетирование
6.5.6.1.1.    стеклянными пипетками</t>
  </si>
  <si>
    <t>пипетирова</t>
  </si>
  <si>
    <t>6.5.6.1.2.    полуавтоматическими дозаторами</t>
  </si>
  <si>
    <t>6.5.6.2.    прием, регистрация и сортировка проб в централизованных лабораториях (при наличии выделенного участка сортировки проб и регистрации)</t>
  </si>
  <si>
    <t>регистраци</t>
  </si>
  <si>
    <t>6.5.6.5.    взятие биологического материала с помощью 
транспортных сред, тампонов и др.</t>
  </si>
  <si>
    <t>Главный бухгалтер</t>
  </si>
  <si>
    <t xml:space="preserve">Ведущий экономист </t>
  </si>
  <si>
    <t>А.В. Авдейчик</t>
  </si>
  <si>
    <t>Т.В. Радюк</t>
  </si>
  <si>
    <t>* Цена за услуги указана без учета стоимости материалов</t>
  </si>
  <si>
    <t>2.1.2.73.4.    определение ртути (ртутный анализатор) (СФМ, ФЭК)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</si>
</sst>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3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 applyNumberFormat="0" applyFill="0" applyProtection="0">
      <alignment horizontal="center" vertical="center" wrapText="1"/>
    </xf>
    <xf numFmtId="0" fontId="7" fillId="0" borderId="6" applyNumberFormat="0" applyFill="0" applyProtection="0">
      <alignment horizontal="center" vertical="center" wrapText="1"/>
    </xf>
    <xf numFmtId="0" fontId="9" fillId="0" borderId="6" applyNumberFormat="0" applyFill="0" applyProtection="0">
      <alignment horizontal="center" vertical="center" wrapText="1"/>
    </xf>
    <xf numFmtId="0" fontId="9" fillId="0" borderId="0" applyNumberFormat="0" applyFill="0" applyProtection="0">
      <alignment horizontal="left" wrapText="1"/>
    </xf>
    <xf numFmtId="0" fontId="9" fillId="0" borderId="0" applyNumberFormat="0" applyFill="0" applyProtection="0">
      <alignment horizontal="center" vertical="top" wrapText="1"/>
    </xf>
    <xf numFmtId="0" fontId="11" fillId="0" borderId="0" applyNumberFormat="0" applyFill="0" applyProtection="0">
      <alignment horizontal="left" vertical="top" wrapText="1"/>
    </xf>
    <xf numFmtId="0" fontId="9" fillId="0" borderId="0" applyNumberFormat="0" applyFill="0" applyProtection="0">
      <alignment horizontal="left" vertical="center" wrapText="1"/>
    </xf>
    <xf numFmtId="0" fontId="7" fillId="0" borderId="0" applyNumberFormat="0" applyFill="0" applyProtection="0">
      <alignment horizontal="left" vertical="top" wrapText="1"/>
    </xf>
    <xf numFmtId="0" fontId="16" fillId="0" borderId="0" applyNumberFormat="0" applyFill="0" applyProtection="0">
      <alignment horizontal="left" vertical="top" wrapText="1"/>
    </xf>
    <xf numFmtId="0" fontId="17" fillId="0" borderId="0" applyNumberFormat="0" applyFill="0" applyProtection="0">
      <alignment horizontal="right" vertical="top" wrapText="1"/>
    </xf>
    <xf numFmtId="0" fontId="9" fillId="0" borderId="0" applyNumberFormat="0" applyFill="0" applyProtection="0">
      <alignment horizontal="right" vertical="top" wrapText="1"/>
    </xf>
  </cellStyleXfs>
  <cellXfs count="3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8" fillId="2" borderId="6" xfId="3" applyNumberFormat="1" applyFont="1" applyFill="1" applyBorder="1">
      <alignment horizontal="center" vertical="center" wrapText="1"/>
    </xf>
    <xf numFmtId="0" fontId="0" fillId="2" borderId="6" xfId="0" applyFill="1" applyBorder="1"/>
    <xf numFmtId="0" fontId="2" fillId="2" borderId="6" xfId="5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0" fillId="2" borderId="0" xfId="0" applyNumberFormat="1" applyFill="1"/>
    <xf numFmtId="0" fontId="13" fillId="2" borderId="0" xfId="0" applyFont="1" applyFill="1"/>
    <xf numFmtId="0" fontId="14" fillId="2" borderId="0" xfId="0" applyFont="1" applyFill="1"/>
    <xf numFmtId="0" fontId="0" fillId="2" borderId="0" xfId="0" applyFill="1" applyBorder="1"/>
    <xf numFmtId="0" fontId="6" fillId="2" borderId="0" xfId="0" applyFont="1" applyFill="1"/>
    <xf numFmtId="0" fontId="15" fillId="2" borderId="0" xfId="0" applyFont="1" applyFill="1" applyBorder="1"/>
    <xf numFmtId="0" fontId="15" fillId="2" borderId="0" xfId="0" applyFont="1" applyFill="1"/>
    <xf numFmtId="14" fontId="1" fillId="2" borderId="2" xfId="0" applyNumberFormat="1" applyFont="1" applyFill="1" applyBorder="1" applyAlignment="1">
      <alignment horizontal="left"/>
    </xf>
    <xf numFmtId="0" fontId="5" fillId="2" borderId="0" xfId="1" applyNumberFormat="1" applyFont="1" applyFill="1" applyAlignment="1">
      <alignment horizontal="center" vertical="top" wrapText="1"/>
    </xf>
    <xf numFmtId="0" fontId="1" fillId="2" borderId="6" xfId="2" applyNumberFormat="1" applyFont="1" applyFill="1" applyBorder="1" applyAlignment="1">
      <alignment horizontal="center"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6" xfId="2" applyNumberFormat="1" applyFont="1" applyFill="1" applyBorder="1">
      <alignment horizontal="center" vertical="center" wrapText="1"/>
    </xf>
    <xf numFmtId="0" fontId="8" fillId="2" borderId="6" xfId="2" applyFont="1" applyFill="1" applyBorder="1">
      <alignment horizontal="center" vertical="center" wrapText="1"/>
    </xf>
    <xf numFmtId="0" fontId="1" fillId="2" borderId="6" xfId="4" applyNumberFormat="1" applyFont="1" applyFill="1" applyBorder="1" applyAlignment="1">
      <alignment horizontal="left" vertical="center" wrapText="1"/>
    </xf>
    <xf numFmtId="0" fontId="1" fillId="2" borderId="6" xfId="4" applyFont="1" applyFill="1" applyBorder="1" applyAlignment="1">
      <alignment horizontal="left" vertical="center" wrapText="1"/>
    </xf>
    <xf numFmtId="0" fontId="10" fillId="2" borderId="6" xfId="4" applyNumberFormat="1" applyFont="1" applyFill="1" applyBorder="1" applyAlignment="1">
      <alignment horizontal="left" vertical="center" wrapText="1"/>
    </xf>
    <xf numFmtId="0" fontId="10" fillId="2" borderId="6" xfId="4" applyFont="1" applyFill="1" applyBorder="1" applyAlignment="1">
      <alignment horizontal="left" vertical="center" wrapText="1"/>
    </xf>
    <xf numFmtId="0" fontId="1" fillId="2" borderId="6" xfId="6" applyNumberFormat="1" applyFont="1" applyFill="1" applyBorder="1" applyAlignment="1">
      <alignment horizontal="left" vertical="center" wrapText="1"/>
    </xf>
    <xf numFmtId="0" fontId="1" fillId="2" borderId="6" xfId="6" applyFont="1" applyFill="1" applyBorder="1" applyAlignment="1">
      <alignment horizontal="left" vertical="center" wrapText="1"/>
    </xf>
    <xf numFmtId="0" fontId="9" fillId="2" borderId="0" xfId="7" applyNumberFormat="1" applyFill="1">
      <alignment horizontal="left" vertical="center" wrapText="1"/>
    </xf>
    <xf numFmtId="0" fontId="9" fillId="2" borderId="0" xfId="7" applyFill="1">
      <alignment horizontal="left" vertical="center" wrapText="1"/>
    </xf>
    <xf numFmtId="0" fontId="0" fillId="2" borderId="3" xfId="0" applyFill="1" applyBorder="1"/>
    <xf numFmtId="0" fontId="12" fillId="2" borderId="6" xfId="5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8" fillId="2" borderId="0" xfId="0" applyFont="1" applyFill="1"/>
    <xf numFmtId="0" fontId="19" fillId="2" borderId="0" xfId="0" applyFont="1" applyFill="1" applyBorder="1"/>
    <xf numFmtId="0" fontId="19" fillId="2" borderId="0" xfId="0" applyFont="1" applyFill="1"/>
  </cellXfs>
  <cellStyles count="12">
    <cellStyle name="MAPGEN0" xfId="1"/>
    <cellStyle name="MAPGEN1" xfId="8"/>
    <cellStyle name="MAPGEN10" xfId="7"/>
    <cellStyle name="MAPGEN2" xfId="9"/>
    <cellStyle name="MAPGEN3" xfId="10"/>
    <cellStyle name="MAPGEN4" xfId="2"/>
    <cellStyle name="MAPGEN5" xfId="3"/>
    <cellStyle name="MAPGEN6" xfId="4"/>
    <cellStyle name="MAPGEN7" xfId="5"/>
    <cellStyle name="MAPGEN8" xfId="11"/>
    <cellStyle name="MAPGEN9" xfId="6"/>
    <cellStyle name="Обычный" xfId="0" builtinId="0"/>
  </cellStyles>
  <dxfs count="2">
    <dxf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2;&#1083;&#1080;&#1079;%20&#1087;&#1088;&#1077;&#1081;&#1089;&#1082;&#1091;&#1088;&#1072;&#1085;&#1090;&#1086;&#1074;%2018.11.2020%20-%20&#1055;&#1054;&#1057;&#1051;&#1045;&#1044;&#1053;&#1048;&#104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 общий"/>
      <sheetName val="ПРАЙС ДЛЯ ПЕЧАТИ"/>
      <sheetName val="Прейскурант 3.1.4.2.3.3."/>
    </sheetNames>
    <sheetDataSet>
      <sheetData sheetId="0">
        <row r="15">
          <cell r="AF15">
            <v>10.5</v>
          </cell>
          <cell r="AG15">
            <v>0</v>
          </cell>
        </row>
        <row r="16">
          <cell r="AF16">
            <v>11.59</v>
          </cell>
          <cell r="AG16">
            <v>1.17</v>
          </cell>
        </row>
        <row r="17">
          <cell r="AF17">
            <v>18.93</v>
          </cell>
          <cell r="AG17">
            <v>1.9</v>
          </cell>
        </row>
        <row r="18">
          <cell r="AF18">
            <v>5.7225000000000001</v>
          </cell>
          <cell r="AG18">
            <v>1.1499999999999999</v>
          </cell>
        </row>
        <row r="19">
          <cell r="AF19">
            <v>1.9949999999999999</v>
          </cell>
          <cell r="AG19">
            <v>1.1000000000000001</v>
          </cell>
        </row>
        <row r="20">
          <cell r="AF20">
            <v>10.25</v>
          </cell>
          <cell r="AG20">
            <v>1.45</v>
          </cell>
        </row>
        <row r="21">
          <cell r="AF21">
            <v>1.05</v>
          </cell>
          <cell r="AG21">
            <v>0.22</v>
          </cell>
        </row>
        <row r="22">
          <cell r="AF22">
            <v>6.8460000000000001</v>
          </cell>
          <cell r="AG22">
            <v>4.5570000000000004</v>
          </cell>
        </row>
        <row r="23">
          <cell r="AF23">
            <v>4.2104999999999997</v>
          </cell>
          <cell r="AG23">
            <v>0</v>
          </cell>
        </row>
        <row r="24">
          <cell r="AF24">
            <v>13.692</v>
          </cell>
          <cell r="AG24">
            <v>0</v>
          </cell>
        </row>
        <row r="25">
          <cell r="AF25">
            <v>0</v>
          </cell>
          <cell r="AG25">
            <v>0</v>
          </cell>
        </row>
        <row r="26">
          <cell r="AF26">
            <v>0</v>
          </cell>
          <cell r="AG26">
            <v>0</v>
          </cell>
        </row>
        <row r="27">
          <cell r="AF27">
            <v>18.7</v>
          </cell>
          <cell r="AG27">
            <v>0</v>
          </cell>
        </row>
        <row r="28">
          <cell r="AF28">
            <v>16.86</v>
          </cell>
          <cell r="AG28">
            <v>0</v>
          </cell>
        </row>
        <row r="29">
          <cell r="AF29">
            <v>9.1349999999999998</v>
          </cell>
          <cell r="AG29">
            <v>0</v>
          </cell>
        </row>
        <row r="30">
          <cell r="AF30">
            <v>9.1349999999999998</v>
          </cell>
          <cell r="AG30">
            <v>0</v>
          </cell>
        </row>
        <row r="31">
          <cell r="AF31">
            <v>4.5570000000000004</v>
          </cell>
          <cell r="AG31">
            <v>1.5225</v>
          </cell>
        </row>
        <row r="32">
          <cell r="AF32">
            <v>0</v>
          </cell>
          <cell r="AG32">
            <v>0</v>
          </cell>
        </row>
        <row r="33">
          <cell r="AF33">
            <v>7.7220000000000004</v>
          </cell>
          <cell r="AG33">
            <v>0</v>
          </cell>
        </row>
        <row r="34">
          <cell r="AF34">
            <v>1.595</v>
          </cell>
          <cell r="AG34">
            <v>0</v>
          </cell>
        </row>
        <row r="35">
          <cell r="AF35">
            <v>31.006500000000003</v>
          </cell>
          <cell r="AG35">
            <v>31.006500000000003</v>
          </cell>
        </row>
        <row r="36">
          <cell r="AF36">
            <v>18.27</v>
          </cell>
          <cell r="AG36">
            <v>0</v>
          </cell>
        </row>
        <row r="37">
          <cell r="AF37">
            <v>0</v>
          </cell>
          <cell r="AG37">
            <v>0</v>
          </cell>
        </row>
        <row r="38">
          <cell r="AF38">
            <v>7.2240000000000002</v>
          </cell>
          <cell r="AG38">
            <v>0</v>
          </cell>
        </row>
        <row r="39">
          <cell r="AF39">
            <v>3.6454999999999997</v>
          </cell>
          <cell r="AG39">
            <v>0</v>
          </cell>
        </row>
        <row r="40">
          <cell r="AF40">
            <v>10.374000000000001</v>
          </cell>
          <cell r="AG40">
            <v>0</v>
          </cell>
        </row>
        <row r="41">
          <cell r="AF41">
            <v>21.59</v>
          </cell>
          <cell r="AG41">
            <v>0</v>
          </cell>
        </row>
        <row r="42">
          <cell r="AF42">
            <v>22.669499999999999</v>
          </cell>
          <cell r="AG42">
            <v>0</v>
          </cell>
        </row>
        <row r="43">
          <cell r="AF43">
            <v>35.94</v>
          </cell>
          <cell r="AG43">
            <v>0</v>
          </cell>
        </row>
        <row r="44">
          <cell r="AF44">
            <v>45.62</v>
          </cell>
          <cell r="AG44">
            <v>0</v>
          </cell>
        </row>
        <row r="45">
          <cell r="AF45">
            <v>45.62</v>
          </cell>
          <cell r="AG45">
            <v>0</v>
          </cell>
        </row>
        <row r="46">
          <cell r="AF46">
            <v>45.62</v>
          </cell>
          <cell r="AG46">
            <v>0</v>
          </cell>
        </row>
        <row r="47">
          <cell r="AF47">
            <v>0</v>
          </cell>
          <cell r="AG47">
            <v>0</v>
          </cell>
        </row>
        <row r="48">
          <cell r="AF48">
            <v>13.04</v>
          </cell>
          <cell r="AG48">
            <v>0</v>
          </cell>
        </row>
        <row r="49">
          <cell r="AF49">
            <v>12.684000000000001</v>
          </cell>
          <cell r="AG49">
            <v>0</v>
          </cell>
        </row>
        <row r="50">
          <cell r="AF50">
            <v>18.079999999999998</v>
          </cell>
          <cell r="AG50">
            <v>0</v>
          </cell>
        </row>
        <row r="51">
          <cell r="AF51">
            <v>25.85</v>
          </cell>
          <cell r="AG51">
            <v>0</v>
          </cell>
        </row>
        <row r="52">
          <cell r="AF52">
            <v>32.329500000000003</v>
          </cell>
          <cell r="AG52">
            <v>0</v>
          </cell>
        </row>
        <row r="53">
          <cell r="AF53">
            <v>23.19</v>
          </cell>
          <cell r="AG53">
            <v>0</v>
          </cell>
        </row>
        <row r="54">
          <cell r="AF54">
            <v>40.590000000000003</v>
          </cell>
          <cell r="AG54">
            <v>0</v>
          </cell>
        </row>
        <row r="55">
          <cell r="AF55">
            <v>46.38</v>
          </cell>
          <cell r="AG55">
            <v>0</v>
          </cell>
        </row>
        <row r="56">
          <cell r="AF56">
            <v>66.67</v>
          </cell>
          <cell r="AG56">
            <v>0</v>
          </cell>
        </row>
        <row r="57">
          <cell r="AF57">
            <v>44.183999999999997</v>
          </cell>
          <cell r="AG57">
            <v>0</v>
          </cell>
        </row>
        <row r="58">
          <cell r="AF58">
            <v>27.908999999999999</v>
          </cell>
          <cell r="AG58">
            <v>0</v>
          </cell>
        </row>
        <row r="59">
          <cell r="AF59">
            <v>41.41</v>
          </cell>
          <cell r="AG59">
            <v>0</v>
          </cell>
        </row>
        <row r="60">
          <cell r="AF60">
            <v>43.49</v>
          </cell>
          <cell r="AG60">
            <v>0</v>
          </cell>
        </row>
        <row r="61">
          <cell r="AF61">
            <v>53.63</v>
          </cell>
          <cell r="AG61">
            <v>0</v>
          </cell>
        </row>
        <row r="62">
          <cell r="AF62">
            <v>69.59</v>
          </cell>
          <cell r="AG62">
            <v>0</v>
          </cell>
        </row>
        <row r="63">
          <cell r="AF63">
            <v>79.739999999999995</v>
          </cell>
          <cell r="AG63">
            <v>0</v>
          </cell>
        </row>
        <row r="64">
          <cell r="AF64">
            <v>129.01</v>
          </cell>
          <cell r="AG64">
            <v>0</v>
          </cell>
        </row>
        <row r="65">
          <cell r="AF65">
            <v>50.74</v>
          </cell>
          <cell r="AG65">
            <v>0</v>
          </cell>
        </row>
        <row r="66">
          <cell r="AF66">
            <v>0</v>
          </cell>
          <cell r="AG66">
            <v>0</v>
          </cell>
        </row>
        <row r="67">
          <cell r="AF67">
            <v>12.645</v>
          </cell>
          <cell r="AG67">
            <v>0</v>
          </cell>
        </row>
        <row r="68">
          <cell r="AF68">
            <v>0</v>
          </cell>
          <cell r="AG68">
            <v>0</v>
          </cell>
        </row>
        <row r="69">
          <cell r="AF69">
            <v>31.5</v>
          </cell>
          <cell r="AG69">
            <v>0</v>
          </cell>
        </row>
        <row r="70">
          <cell r="AF70">
            <v>31.5</v>
          </cell>
          <cell r="AG70">
            <v>0</v>
          </cell>
        </row>
        <row r="71">
          <cell r="AF71">
            <v>0</v>
          </cell>
          <cell r="AG71">
            <v>0</v>
          </cell>
        </row>
        <row r="72">
          <cell r="AF72">
            <v>0</v>
          </cell>
          <cell r="AG72">
            <v>0</v>
          </cell>
        </row>
        <row r="73">
          <cell r="AF73">
            <v>0</v>
          </cell>
          <cell r="AG73">
            <v>0</v>
          </cell>
        </row>
        <row r="74">
          <cell r="AF74">
            <v>3.4079999999999999</v>
          </cell>
          <cell r="AG74">
            <v>2.7359999999999998</v>
          </cell>
        </row>
        <row r="75">
          <cell r="AF75">
            <v>5.34</v>
          </cell>
          <cell r="AG75">
            <v>3.56</v>
          </cell>
        </row>
        <row r="76">
          <cell r="AF76">
            <v>0</v>
          </cell>
          <cell r="AG76">
            <v>0</v>
          </cell>
        </row>
        <row r="77">
          <cell r="AF77">
            <v>4.2104999999999997</v>
          </cell>
          <cell r="AG77">
            <v>2.6985000000000001</v>
          </cell>
        </row>
        <row r="78">
          <cell r="AF78">
            <v>0</v>
          </cell>
          <cell r="AG78">
            <v>0</v>
          </cell>
        </row>
        <row r="79">
          <cell r="AF79">
            <v>3.9060000000000006</v>
          </cell>
          <cell r="AG79">
            <v>3.1395000000000004</v>
          </cell>
        </row>
        <row r="80">
          <cell r="AF80">
            <v>3.423</v>
          </cell>
          <cell r="AG80">
            <v>2.5725000000000002</v>
          </cell>
        </row>
        <row r="81">
          <cell r="AF81">
            <v>0</v>
          </cell>
          <cell r="AG81">
            <v>0</v>
          </cell>
        </row>
        <row r="82">
          <cell r="AF82">
            <v>5.3445</v>
          </cell>
          <cell r="AG82">
            <v>3.77</v>
          </cell>
        </row>
        <row r="83">
          <cell r="AF83">
            <v>0</v>
          </cell>
          <cell r="AG83">
            <v>0</v>
          </cell>
        </row>
        <row r="84">
          <cell r="AF84">
            <v>4.2</v>
          </cell>
          <cell r="AG84">
            <v>2.8439999999999999</v>
          </cell>
        </row>
        <row r="85">
          <cell r="AF85">
            <v>4.6440000000000001</v>
          </cell>
          <cell r="AG85">
            <v>2.9590000000000001</v>
          </cell>
        </row>
        <row r="86">
          <cell r="AF86">
            <v>0</v>
          </cell>
          <cell r="AG86">
            <v>0</v>
          </cell>
        </row>
        <row r="87">
          <cell r="AF87">
            <v>6.2685000000000004</v>
          </cell>
          <cell r="AG87">
            <v>4.54</v>
          </cell>
        </row>
        <row r="88">
          <cell r="AF88">
            <v>0</v>
          </cell>
          <cell r="AG88">
            <v>0</v>
          </cell>
        </row>
        <row r="89">
          <cell r="AF89">
            <v>8.0220000000000002</v>
          </cell>
          <cell r="AG89">
            <v>6.11</v>
          </cell>
        </row>
        <row r="90">
          <cell r="AF90">
            <v>0</v>
          </cell>
          <cell r="AG90">
            <v>0</v>
          </cell>
        </row>
        <row r="91">
          <cell r="AF91">
            <v>4.9280000000000008</v>
          </cell>
          <cell r="AG91">
            <v>3.2805000000000004</v>
          </cell>
        </row>
        <row r="92">
          <cell r="AF92">
            <v>0</v>
          </cell>
          <cell r="AG92">
            <v>0</v>
          </cell>
        </row>
        <row r="93">
          <cell r="AF93">
            <v>5.2320000000000002</v>
          </cell>
          <cell r="AG93">
            <v>3.8390000000000004</v>
          </cell>
        </row>
        <row r="94">
          <cell r="AF94">
            <v>0</v>
          </cell>
          <cell r="AG94">
            <v>0</v>
          </cell>
        </row>
        <row r="95">
          <cell r="AF95">
            <v>4.6725000000000003</v>
          </cell>
          <cell r="AG95">
            <v>3.7380000000000004</v>
          </cell>
        </row>
        <row r="96">
          <cell r="AF96">
            <v>0</v>
          </cell>
          <cell r="AG96">
            <v>0</v>
          </cell>
        </row>
        <row r="97">
          <cell r="AF97">
            <v>4.9665000000000008</v>
          </cell>
          <cell r="AG97">
            <v>3.77</v>
          </cell>
        </row>
        <row r="98">
          <cell r="AF98">
            <v>0</v>
          </cell>
          <cell r="AG98">
            <v>0</v>
          </cell>
        </row>
        <row r="99">
          <cell r="AF99">
            <v>4.4205000000000005</v>
          </cell>
          <cell r="AG99">
            <v>3.15</v>
          </cell>
        </row>
        <row r="100">
          <cell r="AF100">
            <v>4.9665000000000008</v>
          </cell>
          <cell r="AG100">
            <v>3.77</v>
          </cell>
        </row>
        <row r="101">
          <cell r="AF101">
            <v>0</v>
          </cell>
          <cell r="AG101">
            <v>0</v>
          </cell>
        </row>
        <row r="102">
          <cell r="AF102">
            <v>8.4</v>
          </cell>
          <cell r="AG102">
            <v>5.81</v>
          </cell>
        </row>
        <row r="103">
          <cell r="AF103">
            <v>0</v>
          </cell>
          <cell r="AG103">
            <v>0</v>
          </cell>
        </row>
        <row r="104">
          <cell r="AF104">
            <v>9.82</v>
          </cell>
          <cell r="AG104">
            <v>3.17</v>
          </cell>
        </row>
        <row r="105">
          <cell r="AF105">
            <v>7.2030000000000003</v>
          </cell>
          <cell r="AG105">
            <v>5.81</v>
          </cell>
        </row>
        <row r="106">
          <cell r="AF106">
            <v>5.3445</v>
          </cell>
          <cell r="AG106">
            <v>4.2525000000000004</v>
          </cell>
        </row>
        <row r="107">
          <cell r="AF107">
            <v>0</v>
          </cell>
          <cell r="AG107">
            <v>0</v>
          </cell>
        </row>
        <row r="108">
          <cell r="AF108">
            <v>5.3129999999999997</v>
          </cell>
          <cell r="AG108">
            <v>4.9000000000000004</v>
          </cell>
        </row>
        <row r="109">
          <cell r="AF109">
            <v>0</v>
          </cell>
          <cell r="AG109">
            <v>0</v>
          </cell>
        </row>
        <row r="110">
          <cell r="AF110">
            <v>4.2315000000000005</v>
          </cell>
          <cell r="AG110">
            <v>4.03</v>
          </cell>
        </row>
        <row r="111">
          <cell r="AF111">
            <v>4.2315000000000005</v>
          </cell>
          <cell r="AG111">
            <v>4.03</v>
          </cell>
        </row>
        <row r="112">
          <cell r="AF112">
            <v>4.2315000000000005</v>
          </cell>
          <cell r="AG112">
            <v>4.03</v>
          </cell>
        </row>
        <row r="113">
          <cell r="AF113">
            <v>4.2315000000000005</v>
          </cell>
          <cell r="AG113">
            <v>4.03</v>
          </cell>
        </row>
        <row r="114">
          <cell r="AF114">
            <v>4.2315000000000005</v>
          </cell>
          <cell r="AG114">
            <v>4.03</v>
          </cell>
        </row>
        <row r="115">
          <cell r="AF115">
            <v>4.2315000000000005</v>
          </cell>
          <cell r="AG115">
            <v>4.03</v>
          </cell>
        </row>
        <row r="116">
          <cell r="AF116">
            <v>4.2315000000000005</v>
          </cell>
          <cell r="AG116">
            <v>4.03</v>
          </cell>
        </row>
        <row r="117">
          <cell r="AF117">
            <v>4.2315000000000005</v>
          </cell>
          <cell r="AG117">
            <v>4.03</v>
          </cell>
        </row>
        <row r="118">
          <cell r="AF118">
            <v>4.2315000000000005</v>
          </cell>
          <cell r="AG118">
            <v>4.03</v>
          </cell>
        </row>
        <row r="119">
          <cell r="AF119">
            <v>4.2315000000000005</v>
          </cell>
          <cell r="AG119">
            <v>4.03</v>
          </cell>
        </row>
        <row r="120">
          <cell r="AF120">
            <v>4.2315000000000005</v>
          </cell>
          <cell r="AG120">
            <v>4.03</v>
          </cell>
        </row>
        <row r="121">
          <cell r="AF121">
            <v>0</v>
          </cell>
          <cell r="AG121">
            <v>0</v>
          </cell>
        </row>
        <row r="122">
          <cell r="AF122">
            <v>4.0529999999999999</v>
          </cell>
          <cell r="AG122">
            <v>2.3939999999999997</v>
          </cell>
        </row>
        <row r="123">
          <cell r="AF123">
            <v>4.0529999999999999</v>
          </cell>
          <cell r="AG123">
            <v>2.3939999999999997</v>
          </cell>
        </row>
        <row r="124">
          <cell r="AF124">
            <v>4.0529999999999999</v>
          </cell>
          <cell r="AG124">
            <v>2.3939999999999997</v>
          </cell>
        </row>
        <row r="125">
          <cell r="AF125">
            <v>4.0529999999999999</v>
          </cell>
          <cell r="AG125">
            <v>2.3939999999999997</v>
          </cell>
        </row>
        <row r="126">
          <cell r="AF126">
            <v>4.0529999999999999</v>
          </cell>
          <cell r="AG126">
            <v>2.3939999999999997</v>
          </cell>
        </row>
        <row r="127">
          <cell r="AF127">
            <v>4.0529999999999999</v>
          </cell>
          <cell r="AG127">
            <v>2.3939999999999997</v>
          </cell>
        </row>
        <row r="128">
          <cell r="AF128">
            <v>4.0529999999999999</v>
          </cell>
          <cell r="AG128">
            <v>2.3939999999999997</v>
          </cell>
        </row>
        <row r="129">
          <cell r="AF129">
            <v>4.0529999999999999</v>
          </cell>
          <cell r="AG129">
            <v>2.3939999999999997</v>
          </cell>
        </row>
        <row r="130">
          <cell r="AF130">
            <v>4.0529999999999999</v>
          </cell>
          <cell r="AG130">
            <v>2.3939999999999997</v>
          </cell>
        </row>
        <row r="131">
          <cell r="AF131">
            <v>4.0529999999999999</v>
          </cell>
          <cell r="AG131">
            <v>2.3939999999999997</v>
          </cell>
        </row>
        <row r="132">
          <cell r="AF132">
            <v>4.0529999999999999</v>
          </cell>
          <cell r="AG132">
            <v>2.3939999999999997</v>
          </cell>
        </row>
        <row r="133">
          <cell r="AF133">
            <v>4.0529999999999999</v>
          </cell>
          <cell r="AG133">
            <v>2.3939999999999997</v>
          </cell>
        </row>
        <row r="134">
          <cell r="AF134">
            <v>4.0529999999999999</v>
          </cell>
          <cell r="AG134">
            <v>2.3939999999999997</v>
          </cell>
        </row>
        <row r="135">
          <cell r="AF135">
            <v>4.0529999999999999</v>
          </cell>
          <cell r="AG135">
            <v>2.3939999999999997</v>
          </cell>
        </row>
        <row r="136">
          <cell r="AF136">
            <v>4.0529999999999999</v>
          </cell>
          <cell r="AG136">
            <v>2.3939999999999997</v>
          </cell>
        </row>
        <row r="137">
          <cell r="AF137">
            <v>4.0529999999999999</v>
          </cell>
          <cell r="AG137">
            <v>2.3939999999999997</v>
          </cell>
        </row>
        <row r="138">
          <cell r="AF138">
            <v>4.0529999999999999</v>
          </cell>
          <cell r="AG138">
            <v>2.3939999999999997</v>
          </cell>
        </row>
        <row r="139">
          <cell r="AF139">
            <v>4.0529999999999999</v>
          </cell>
          <cell r="AG139">
            <v>2.3939999999999997</v>
          </cell>
        </row>
        <row r="140">
          <cell r="AF140">
            <v>3.8325</v>
          </cell>
          <cell r="AG140">
            <v>2.3939999999999997</v>
          </cell>
        </row>
        <row r="141">
          <cell r="AF141">
            <v>2.7720000000000002</v>
          </cell>
          <cell r="AG141">
            <v>0.53</v>
          </cell>
        </row>
        <row r="142">
          <cell r="AF142">
            <v>1.8690000000000002</v>
          </cell>
          <cell r="AG142">
            <v>0.89</v>
          </cell>
        </row>
        <row r="143">
          <cell r="AF143">
            <v>0</v>
          </cell>
          <cell r="AG143">
            <v>0</v>
          </cell>
        </row>
        <row r="144">
          <cell r="AF144">
            <v>3.17</v>
          </cell>
          <cell r="AG144">
            <v>1.57</v>
          </cell>
        </row>
        <row r="145">
          <cell r="AF145">
            <v>0</v>
          </cell>
          <cell r="AG145">
            <v>0</v>
          </cell>
        </row>
        <row r="146">
          <cell r="AF146">
            <v>2.0880000000000001</v>
          </cell>
          <cell r="AG146">
            <v>1.079</v>
          </cell>
        </row>
        <row r="147">
          <cell r="AF147">
            <v>2.0880000000000001</v>
          </cell>
          <cell r="AG147">
            <v>1.079</v>
          </cell>
        </row>
        <row r="148">
          <cell r="AF148">
            <v>2.1280000000000001</v>
          </cell>
          <cell r="AG148">
            <v>1.0449999999999999</v>
          </cell>
        </row>
        <row r="149">
          <cell r="AF149">
            <v>0</v>
          </cell>
          <cell r="AG149">
            <v>0</v>
          </cell>
        </row>
        <row r="150">
          <cell r="AF150">
            <v>1.728</v>
          </cell>
          <cell r="AG150">
            <v>0.9544999999999999</v>
          </cell>
        </row>
        <row r="151">
          <cell r="AF151">
            <v>1.92</v>
          </cell>
          <cell r="AG151">
            <v>1.0449999999999999</v>
          </cell>
        </row>
        <row r="152">
          <cell r="AF152">
            <v>2.66</v>
          </cell>
          <cell r="AG152">
            <v>1.9760000000000002</v>
          </cell>
        </row>
        <row r="153">
          <cell r="AF153">
            <v>1.6319999999999999</v>
          </cell>
          <cell r="AG153">
            <v>1.0449999999999999</v>
          </cell>
        </row>
        <row r="154">
          <cell r="AF154">
            <v>2.3039999999999998</v>
          </cell>
          <cell r="AG154">
            <v>1.1000000000000001</v>
          </cell>
        </row>
        <row r="155">
          <cell r="AF155">
            <v>2.3519999999999999</v>
          </cell>
          <cell r="AG155">
            <v>1.1864999999999999</v>
          </cell>
        </row>
        <row r="156">
          <cell r="AF156">
            <v>2.3279999999999998</v>
          </cell>
          <cell r="AG156">
            <v>1.3080000000000001</v>
          </cell>
        </row>
        <row r="157">
          <cell r="AF157">
            <v>0</v>
          </cell>
          <cell r="AG157">
            <v>0</v>
          </cell>
        </row>
        <row r="158">
          <cell r="AF158">
            <v>2.3039999999999998</v>
          </cell>
          <cell r="AG158">
            <v>1.1619999999999999</v>
          </cell>
        </row>
        <row r="159">
          <cell r="AF159">
            <v>0</v>
          </cell>
          <cell r="AG159">
            <v>0</v>
          </cell>
        </row>
        <row r="160">
          <cell r="AF160">
            <v>2.1945000000000001</v>
          </cell>
          <cell r="AG160">
            <v>1.302</v>
          </cell>
        </row>
        <row r="161">
          <cell r="AF161">
            <v>0</v>
          </cell>
          <cell r="AG161">
            <v>0</v>
          </cell>
        </row>
        <row r="162">
          <cell r="AF162">
            <v>1.1864999999999999</v>
          </cell>
          <cell r="AG162">
            <v>0.59849999999999992</v>
          </cell>
        </row>
        <row r="163">
          <cell r="AF163">
            <v>0</v>
          </cell>
          <cell r="AG163">
            <v>0</v>
          </cell>
        </row>
        <row r="164">
          <cell r="AF164">
            <v>1.9005000000000001</v>
          </cell>
          <cell r="AG164">
            <v>0.94500000000000006</v>
          </cell>
        </row>
        <row r="165">
          <cell r="AF165">
            <v>0</v>
          </cell>
          <cell r="AG165">
            <v>0</v>
          </cell>
        </row>
        <row r="166">
          <cell r="AF166">
            <v>4.7670000000000003</v>
          </cell>
          <cell r="AG166">
            <v>2.3939999999999997</v>
          </cell>
        </row>
        <row r="167">
          <cell r="AF167">
            <v>0</v>
          </cell>
          <cell r="AG167">
            <v>0</v>
          </cell>
        </row>
        <row r="168">
          <cell r="AF168">
            <v>2.952</v>
          </cell>
          <cell r="AG168">
            <v>1.8360000000000001</v>
          </cell>
        </row>
        <row r="169">
          <cell r="AF169">
            <v>0</v>
          </cell>
          <cell r="AG169">
            <v>0</v>
          </cell>
        </row>
        <row r="170">
          <cell r="AF170">
            <v>6.7</v>
          </cell>
          <cell r="AG170">
            <v>3.98</v>
          </cell>
        </row>
        <row r="171">
          <cell r="AF171">
            <v>0</v>
          </cell>
          <cell r="AG171">
            <v>0</v>
          </cell>
        </row>
        <row r="172">
          <cell r="AF172">
            <v>6.7</v>
          </cell>
          <cell r="AG172">
            <v>3.98</v>
          </cell>
        </row>
        <row r="173">
          <cell r="AF173">
            <v>0</v>
          </cell>
          <cell r="AG173">
            <v>0</v>
          </cell>
        </row>
        <row r="174">
          <cell r="AF174">
            <v>6.7</v>
          </cell>
          <cell r="AG174">
            <v>3.98</v>
          </cell>
        </row>
        <row r="175">
          <cell r="AF175">
            <v>4.625</v>
          </cell>
          <cell r="AG175">
            <v>2.2570000000000001</v>
          </cell>
        </row>
        <row r="176">
          <cell r="AF176">
            <v>6.7</v>
          </cell>
          <cell r="AG176">
            <v>3.32</v>
          </cell>
        </row>
        <row r="177">
          <cell r="AF177">
            <v>6.7</v>
          </cell>
          <cell r="AG177">
            <v>3.32</v>
          </cell>
        </row>
        <row r="178">
          <cell r="AF178">
            <v>6.7</v>
          </cell>
          <cell r="AG178">
            <v>3.32</v>
          </cell>
        </row>
        <row r="179">
          <cell r="AF179">
            <v>6.11</v>
          </cell>
          <cell r="AG179">
            <v>5.25</v>
          </cell>
        </row>
        <row r="180">
          <cell r="AF180">
            <v>2.37</v>
          </cell>
          <cell r="AG180">
            <v>1.6</v>
          </cell>
        </row>
        <row r="181">
          <cell r="AF181">
            <v>0</v>
          </cell>
          <cell r="AG181">
            <v>0</v>
          </cell>
        </row>
        <row r="182">
          <cell r="AF182">
            <v>2.15</v>
          </cell>
          <cell r="AG182">
            <v>1.0720000000000001</v>
          </cell>
        </row>
        <row r="183">
          <cell r="AF183">
            <v>0</v>
          </cell>
          <cell r="AG183">
            <v>0</v>
          </cell>
        </row>
        <row r="184">
          <cell r="AF184">
            <v>4.3</v>
          </cell>
          <cell r="AG184">
            <v>3.35</v>
          </cell>
        </row>
        <row r="185">
          <cell r="AF185">
            <v>0</v>
          </cell>
          <cell r="AG185">
            <v>0</v>
          </cell>
        </row>
        <row r="186">
          <cell r="AF186">
            <v>4.4850000000000003</v>
          </cell>
          <cell r="AG186">
            <v>2.58</v>
          </cell>
        </row>
        <row r="187">
          <cell r="AF187">
            <v>0</v>
          </cell>
          <cell r="AG187">
            <v>0</v>
          </cell>
        </row>
        <row r="188">
          <cell r="AF188">
            <v>3.2199999999999998</v>
          </cell>
          <cell r="AG188">
            <v>1.617</v>
          </cell>
        </row>
        <row r="189">
          <cell r="AF189">
            <v>0</v>
          </cell>
          <cell r="AG189">
            <v>0</v>
          </cell>
        </row>
        <row r="190">
          <cell r="AF190">
            <v>3.0659999999999998</v>
          </cell>
          <cell r="AG190">
            <v>1.9005000000000001</v>
          </cell>
        </row>
        <row r="191">
          <cell r="AF191">
            <v>0</v>
          </cell>
          <cell r="AG191">
            <v>0</v>
          </cell>
        </row>
        <row r="192">
          <cell r="AF192">
            <v>7.7850000000000001</v>
          </cell>
          <cell r="AG192">
            <v>3.8849999999999998</v>
          </cell>
        </row>
        <row r="193">
          <cell r="AF193">
            <v>0</v>
          </cell>
          <cell r="AG193">
            <v>0</v>
          </cell>
        </row>
        <row r="194">
          <cell r="AF194">
            <v>3.46</v>
          </cell>
          <cell r="AG194">
            <v>2.15</v>
          </cell>
        </row>
        <row r="195">
          <cell r="AF195">
            <v>2.8440000000000003</v>
          </cell>
          <cell r="AG195">
            <v>2.0699999999999998</v>
          </cell>
        </row>
        <row r="196">
          <cell r="AF196">
            <v>0</v>
          </cell>
          <cell r="AG196">
            <v>0</v>
          </cell>
        </row>
        <row r="197">
          <cell r="AF197">
            <v>4.5599999999999996</v>
          </cell>
          <cell r="AG197">
            <v>1.98</v>
          </cell>
        </row>
        <row r="198">
          <cell r="AF198">
            <v>2.0749999999999997</v>
          </cell>
          <cell r="AG198">
            <v>1.3719999999999999</v>
          </cell>
        </row>
        <row r="199">
          <cell r="AF199">
            <v>0</v>
          </cell>
          <cell r="AG199">
            <v>0</v>
          </cell>
        </row>
        <row r="200">
          <cell r="AF200">
            <v>2.48</v>
          </cell>
          <cell r="AG200">
            <v>1.6319999999999999</v>
          </cell>
        </row>
        <row r="201">
          <cell r="AF201">
            <v>2.2799999999999998</v>
          </cell>
          <cell r="AG201">
            <v>1.57</v>
          </cell>
        </row>
        <row r="202">
          <cell r="AF202">
            <v>0</v>
          </cell>
          <cell r="AG202">
            <v>0</v>
          </cell>
        </row>
        <row r="203">
          <cell r="AF203">
            <v>2.0880000000000001</v>
          </cell>
          <cell r="AG203">
            <v>1.2449999999999999</v>
          </cell>
        </row>
        <row r="204">
          <cell r="AF204">
            <v>2.0880000000000001</v>
          </cell>
          <cell r="AG204">
            <v>1.2449999999999999</v>
          </cell>
        </row>
        <row r="205">
          <cell r="AF205">
            <v>1.272</v>
          </cell>
          <cell r="AG205">
            <v>0.88800000000000001</v>
          </cell>
        </row>
        <row r="206">
          <cell r="AF206">
            <v>1.6319999999999999</v>
          </cell>
          <cell r="AG206">
            <v>1.2100000000000002</v>
          </cell>
        </row>
        <row r="207">
          <cell r="AF207">
            <v>2.16</v>
          </cell>
          <cell r="AG207">
            <v>1.0449999999999999</v>
          </cell>
        </row>
        <row r="208">
          <cell r="AF208">
            <v>2.66</v>
          </cell>
          <cell r="AG208">
            <v>1.2649999999999999</v>
          </cell>
        </row>
        <row r="209">
          <cell r="AF209">
            <v>2.64</v>
          </cell>
          <cell r="AG209">
            <v>1.78</v>
          </cell>
        </row>
        <row r="210">
          <cell r="AF210">
            <v>1.78</v>
          </cell>
          <cell r="AG210">
            <v>0.89</v>
          </cell>
        </row>
        <row r="211">
          <cell r="AF211">
            <v>2.7720000000000002</v>
          </cell>
          <cell r="AG211">
            <v>0.53</v>
          </cell>
        </row>
        <row r="212">
          <cell r="AF212">
            <v>0.93450000000000011</v>
          </cell>
          <cell r="AG212">
            <v>0.36</v>
          </cell>
        </row>
        <row r="213">
          <cell r="AF213">
            <v>0</v>
          </cell>
          <cell r="AG213">
            <v>0</v>
          </cell>
        </row>
        <row r="214">
          <cell r="AF214">
            <v>3.7840000000000003</v>
          </cell>
          <cell r="AG214">
            <v>2.3760000000000003</v>
          </cell>
        </row>
        <row r="215">
          <cell r="AF215">
            <v>3.8363999999999994</v>
          </cell>
          <cell r="AG215">
            <v>1.8199999999999998</v>
          </cell>
        </row>
        <row r="216">
          <cell r="AF216">
            <v>3.5559999999999996</v>
          </cell>
          <cell r="AG216">
            <v>2.3660000000000001</v>
          </cell>
        </row>
        <row r="217">
          <cell r="AF217">
            <v>3.3119999999999998</v>
          </cell>
          <cell r="AG217">
            <v>2.88</v>
          </cell>
        </row>
        <row r="218">
          <cell r="AF218">
            <v>13.62</v>
          </cell>
          <cell r="AG218">
            <v>9.08</v>
          </cell>
        </row>
        <row r="219">
          <cell r="AF219">
            <v>3.93</v>
          </cell>
          <cell r="AG219">
            <v>2.2799999999999998</v>
          </cell>
        </row>
        <row r="220">
          <cell r="AF220">
            <v>0</v>
          </cell>
          <cell r="AG220">
            <v>0</v>
          </cell>
        </row>
        <row r="221">
          <cell r="AF221">
            <v>1.6500000000000001</v>
          </cell>
          <cell r="AG221">
            <v>0.94600000000000006</v>
          </cell>
        </row>
        <row r="222">
          <cell r="AF222">
            <v>0</v>
          </cell>
          <cell r="AG222">
            <v>0</v>
          </cell>
        </row>
        <row r="223">
          <cell r="AF223">
            <v>13.62</v>
          </cell>
          <cell r="AG223">
            <v>3.65</v>
          </cell>
        </row>
        <row r="224">
          <cell r="AF224">
            <v>13.98</v>
          </cell>
          <cell r="AG224">
            <v>9.08</v>
          </cell>
        </row>
        <row r="225">
          <cell r="AF225">
            <v>2.0579999999999998</v>
          </cell>
          <cell r="AG225">
            <v>1.52</v>
          </cell>
        </row>
        <row r="226">
          <cell r="AF226">
            <v>0</v>
          </cell>
          <cell r="AG226">
            <v>0</v>
          </cell>
        </row>
        <row r="227">
          <cell r="AF227">
            <v>6.59</v>
          </cell>
          <cell r="AG227">
            <v>2.81</v>
          </cell>
        </row>
        <row r="228">
          <cell r="AF228">
            <v>6.59</v>
          </cell>
          <cell r="AG228">
            <v>2.81</v>
          </cell>
        </row>
        <row r="229">
          <cell r="AF229">
            <v>2.9085000000000001</v>
          </cell>
          <cell r="AG229">
            <v>1.4</v>
          </cell>
        </row>
        <row r="230">
          <cell r="AF230">
            <v>5.5670000000000002</v>
          </cell>
          <cell r="AG230">
            <v>3.7229999999999999</v>
          </cell>
        </row>
        <row r="231">
          <cell r="AF231">
            <v>5.49</v>
          </cell>
          <cell r="AG231">
            <v>4.4000000000000004</v>
          </cell>
        </row>
        <row r="232">
          <cell r="AF232">
            <v>1.6500000000000001</v>
          </cell>
          <cell r="AG232">
            <v>1.36</v>
          </cell>
        </row>
        <row r="233">
          <cell r="AF233">
            <v>0</v>
          </cell>
          <cell r="AG233">
            <v>0</v>
          </cell>
        </row>
        <row r="234">
          <cell r="AF234">
            <v>1.6500000000000001</v>
          </cell>
          <cell r="AG234">
            <v>1.36</v>
          </cell>
        </row>
        <row r="235">
          <cell r="AF235">
            <v>7.26</v>
          </cell>
          <cell r="AG235">
            <v>4.734</v>
          </cell>
        </row>
        <row r="236">
          <cell r="AF236">
            <v>5.4340000000000011</v>
          </cell>
          <cell r="AG236">
            <v>2.9160000000000004</v>
          </cell>
        </row>
        <row r="237">
          <cell r="AF237">
            <v>0</v>
          </cell>
          <cell r="AG237">
            <v>0</v>
          </cell>
        </row>
        <row r="238">
          <cell r="AF238">
            <v>3.28</v>
          </cell>
          <cell r="AG238">
            <v>1.92</v>
          </cell>
        </row>
        <row r="239">
          <cell r="AF239">
            <v>3.28</v>
          </cell>
          <cell r="AG239">
            <v>1.92</v>
          </cell>
        </row>
        <row r="240">
          <cell r="AF240">
            <v>0</v>
          </cell>
          <cell r="AG240">
            <v>0</v>
          </cell>
        </row>
        <row r="241">
          <cell r="AF241">
            <v>4.96</v>
          </cell>
          <cell r="AG241">
            <v>4</v>
          </cell>
        </row>
        <row r="242">
          <cell r="AF242">
            <v>2.7280000000000002</v>
          </cell>
          <cell r="AG242">
            <v>1.6339999999999999</v>
          </cell>
        </row>
        <row r="243">
          <cell r="AF243">
            <v>0</v>
          </cell>
          <cell r="AG243">
            <v>0</v>
          </cell>
        </row>
        <row r="244">
          <cell r="AF244">
            <v>2.2000000000000002</v>
          </cell>
          <cell r="AG244">
            <v>0.81</v>
          </cell>
        </row>
        <row r="245">
          <cell r="AF245">
            <v>2.2000000000000002</v>
          </cell>
          <cell r="AG245">
            <v>0.81</v>
          </cell>
        </row>
        <row r="246">
          <cell r="AF246">
            <v>0</v>
          </cell>
          <cell r="AG246">
            <v>0</v>
          </cell>
        </row>
        <row r="247">
          <cell r="AF247">
            <v>4.82</v>
          </cell>
          <cell r="AG247">
            <v>3.1790000000000003</v>
          </cell>
        </row>
        <row r="248">
          <cell r="AF248">
            <v>4.82</v>
          </cell>
          <cell r="AG248">
            <v>3.1790000000000003</v>
          </cell>
        </row>
        <row r="249">
          <cell r="AF249">
            <v>4.82</v>
          </cell>
          <cell r="AG249">
            <v>3.1790000000000003</v>
          </cell>
        </row>
        <row r="250">
          <cell r="AF250">
            <v>1.1889999999999998</v>
          </cell>
          <cell r="AG250">
            <v>0.52700000000000002</v>
          </cell>
        </row>
        <row r="251">
          <cell r="AF251">
            <v>0</v>
          </cell>
          <cell r="AG251">
            <v>0</v>
          </cell>
        </row>
        <row r="252">
          <cell r="AF252">
            <v>6.2579999999999991</v>
          </cell>
          <cell r="AG252">
            <v>4.2240000000000002</v>
          </cell>
        </row>
        <row r="253">
          <cell r="AF253">
            <v>13.41</v>
          </cell>
          <cell r="AG253">
            <v>10.56</v>
          </cell>
        </row>
        <row r="254">
          <cell r="AF254">
            <v>5.94</v>
          </cell>
          <cell r="AG254">
            <v>3.65</v>
          </cell>
        </row>
        <row r="255">
          <cell r="AF255">
            <v>0</v>
          </cell>
          <cell r="AG255">
            <v>0</v>
          </cell>
        </row>
        <row r="256">
          <cell r="AF256">
            <v>2.7250000000000001</v>
          </cell>
          <cell r="AG256">
            <v>1.6060000000000001</v>
          </cell>
        </row>
        <row r="257">
          <cell r="AF257">
            <v>2.7250000000000001</v>
          </cell>
          <cell r="AG257">
            <v>1.6060000000000001</v>
          </cell>
        </row>
        <row r="258">
          <cell r="AF258">
            <v>0</v>
          </cell>
          <cell r="AG258">
            <v>0</v>
          </cell>
        </row>
        <row r="259">
          <cell r="AF259">
            <v>20.98</v>
          </cell>
          <cell r="AG259">
            <v>12.53</v>
          </cell>
        </row>
        <row r="260">
          <cell r="AF260">
            <v>0</v>
          </cell>
          <cell r="AG260">
            <v>0</v>
          </cell>
        </row>
        <row r="261">
          <cell r="AF261">
            <v>0.84000000000000008</v>
          </cell>
          <cell r="AG261">
            <v>0.66</v>
          </cell>
        </row>
        <row r="262">
          <cell r="AF262">
            <v>1.1000000000000001</v>
          </cell>
          <cell r="AG262">
            <v>0.63</v>
          </cell>
        </row>
        <row r="263">
          <cell r="AF263">
            <v>1.6500000000000001</v>
          </cell>
          <cell r="AG263">
            <v>0.72000000000000008</v>
          </cell>
        </row>
        <row r="264">
          <cell r="AF264">
            <v>1.4059999999999999</v>
          </cell>
          <cell r="AG264">
            <v>1.085</v>
          </cell>
        </row>
        <row r="265">
          <cell r="AF265">
            <v>0</v>
          </cell>
          <cell r="AG265">
            <v>0</v>
          </cell>
        </row>
        <row r="266">
          <cell r="AF266">
            <v>4.2640000000000002</v>
          </cell>
          <cell r="AG266">
            <v>2.496</v>
          </cell>
        </row>
        <row r="267">
          <cell r="AF267">
            <v>1.274</v>
          </cell>
          <cell r="AG267">
            <v>0.87399999999999989</v>
          </cell>
        </row>
        <row r="268">
          <cell r="AF268">
            <v>0</v>
          </cell>
          <cell r="AG268">
            <v>0</v>
          </cell>
        </row>
        <row r="269">
          <cell r="AF269">
            <v>12.61</v>
          </cell>
          <cell r="AG269">
            <v>7.69</v>
          </cell>
        </row>
        <row r="270">
          <cell r="AF270">
            <v>0</v>
          </cell>
          <cell r="AG270">
            <v>0</v>
          </cell>
        </row>
        <row r="271">
          <cell r="AF271">
            <v>33.51</v>
          </cell>
          <cell r="AG271">
            <v>21.95</v>
          </cell>
        </row>
        <row r="272">
          <cell r="AF272">
            <v>1.3</v>
          </cell>
          <cell r="AG272">
            <v>1.04</v>
          </cell>
        </row>
        <row r="273">
          <cell r="AF273">
            <v>0</v>
          </cell>
          <cell r="AG273">
            <v>0</v>
          </cell>
        </row>
        <row r="274">
          <cell r="AF274">
            <v>4.2939999999999996</v>
          </cell>
          <cell r="AG274">
            <v>2.1469999999999998</v>
          </cell>
        </row>
        <row r="275">
          <cell r="AF275">
            <v>2.1840000000000002</v>
          </cell>
          <cell r="AG275">
            <v>1.6800000000000002</v>
          </cell>
        </row>
        <row r="276">
          <cell r="AF276">
            <v>0</v>
          </cell>
          <cell r="AG276">
            <v>0</v>
          </cell>
        </row>
        <row r="277">
          <cell r="AF277">
            <v>2.0499999999999998</v>
          </cell>
          <cell r="AG277">
            <v>1.7999999999999998</v>
          </cell>
        </row>
        <row r="278">
          <cell r="AF278">
            <v>1.845</v>
          </cell>
          <cell r="AG278">
            <v>1.5</v>
          </cell>
        </row>
        <row r="279">
          <cell r="AF279">
            <v>1.6099999999999999</v>
          </cell>
          <cell r="AG279">
            <v>1.0640000000000001</v>
          </cell>
        </row>
        <row r="280">
          <cell r="AF280">
            <v>3.17</v>
          </cell>
          <cell r="AG280">
            <v>2</v>
          </cell>
        </row>
        <row r="281">
          <cell r="AF281">
            <v>3.17</v>
          </cell>
          <cell r="AG281">
            <v>2</v>
          </cell>
        </row>
        <row r="282">
          <cell r="AF282">
            <v>1.4</v>
          </cell>
          <cell r="AG282">
            <v>1.4</v>
          </cell>
        </row>
        <row r="283">
          <cell r="AF283">
            <v>0</v>
          </cell>
          <cell r="AG283">
            <v>0</v>
          </cell>
        </row>
        <row r="284">
          <cell r="AF284">
            <v>1.6500000000000001</v>
          </cell>
          <cell r="AG284">
            <v>0.9</v>
          </cell>
        </row>
        <row r="285">
          <cell r="AF285">
            <v>1.6500000000000001</v>
          </cell>
          <cell r="AG285">
            <v>1.08</v>
          </cell>
        </row>
        <row r="286">
          <cell r="AF286">
            <v>2.2000000000000002</v>
          </cell>
          <cell r="AG286">
            <v>1.26</v>
          </cell>
        </row>
        <row r="287">
          <cell r="AF287">
            <v>1.6500000000000001</v>
          </cell>
          <cell r="AG287">
            <v>0.63</v>
          </cell>
        </row>
        <row r="288">
          <cell r="AF288">
            <v>1.6500000000000001</v>
          </cell>
          <cell r="AG288">
            <v>0.63</v>
          </cell>
        </row>
        <row r="289">
          <cell r="AF289">
            <v>8.8439999999999994</v>
          </cell>
          <cell r="AG289">
            <v>3.774</v>
          </cell>
        </row>
        <row r="290">
          <cell r="AF290">
            <v>1.1200000000000001</v>
          </cell>
          <cell r="AG290">
            <v>0.55000000000000004</v>
          </cell>
        </row>
        <row r="291">
          <cell r="AF291">
            <v>1.19</v>
          </cell>
          <cell r="AG291">
            <v>0.98</v>
          </cell>
        </row>
        <row r="292">
          <cell r="AF292">
            <v>1.0289999999999999</v>
          </cell>
          <cell r="AG292">
            <v>0.74</v>
          </cell>
        </row>
        <row r="293">
          <cell r="AF293">
            <v>2.1800000000000002</v>
          </cell>
          <cell r="AG293">
            <v>1.48</v>
          </cell>
        </row>
        <row r="294">
          <cell r="AF294">
            <v>5.28</v>
          </cell>
          <cell r="AG294">
            <v>3.55</v>
          </cell>
        </row>
        <row r="295">
          <cell r="AF295">
            <v>1.85</v>
          </cell>
          <cell r="AG295">
            <v>0.63</v>
          </cell>
        </row>
        <row r="296">
          <cell r="AF296">
            <v>1.8599999999999999</v>
          </cell>
          <cell r="AG296">
            <v>0.83700000000000008</v>
          </cell>
        </row>
        <row r="297">
          <cell r="AF297">
            <v>0</v>
          </cell>
          <cell r="AG297">
            <v>0</v>
          </cell>
        </row>
        <row r="298">
          <cell r="AF298">
            <v>1.0640000000000001</v>
          </cell>
          <cell r="AG298">
            <v>0.53200000000000003</v>
          </cell>
        </row>
        <row r="299">
          <cell r="AF299">
            <v>1.9600000000000002</v>
          </cell>
          <cell r="AG299">
            <v>0.70000000000000007</v>
          </cell>
        </row>
        <row r="300">
          <cell r="AF300">
            <v>1.6800000000000002</v>
          </cell>
          <cell r="AG300">
            <v>0.70000000000000007</v>
          </cell>
        </row>
        <row r="301">
          <cell r="AF301">
            <v>1.6800000000000002</v>
          </cell>
          <cell r="AG301">
            <v>0.70000000000000007</v>
          </cell>
        </row>
        <row r="302">
          <cell r="AF302">
            <v>1.4</v>
          </cell>
          <cell r="AG302">
            <v>1.1200000000000001</v>
          </cell>
        </row>
        <row r="303">
          <cell r="AF303">
            <v>2.97</v>
          </cell>
          <cell r="AG303">
            <v>2.82</v>
          </cell>
        </row>
        <row r="304">
          <cell r="AF304">
            <v>1.98</v>
          </cell>
          <cell r="AG304">
            <v>0.5</v>
          </cell>
        </row>
        <row r="305">
          <cell r="AF305">
            <v>1.9</v>
          </cell>
          <cell r="AG305">
            <v>0.52700000000000002</v>
          </cell>
        </row>
        <row r="306">
          <cell r="AF306">
            <v>2.04</v>
          </cell>
          <cell r="AG306">
            <v>0.61499999999999999</v>
          </cell>
        </row>
        <row r="307">
          <cell r="AF307">
            <v>3.86</v>
          </cell>
          <cell r="AG307">
            <v>2.82</v>
          </cell>
        </row>
        <row r="308">
          <cell r="AF308">
            <v>0.99</v>
          </cell>
          <cell r="AG308">
            <v>0.52500000000000002</v>
          </cell>
        </row>
        <row r="309">
          <cell r="AF309">
            <v>0</v>
          </cell>
          <cell r="AG309">
            <v>0</v>
          </cell>
        </row>
        <row r="310">
          <cell r="AF310">
            <v>4.54</v>
          </cell>
          <cell r="AG310">
            <v>4.1900000000000004</v>
          </cell>
        </row>
        <row r="311">
          <cell r="AF311">
            <v>4.54</v>
          </cell>
          <cell r="AG311">
            <v>4.1900000000000004</v>
          </cell>
        </row>
        <row r="312">
          <cell r="AF312">
            <v>4.54</v>
          </cell>
          <cell r="AG312">
            <v>4.1900000000000004</v>
          </cell>
        </row>
        <row r="313">
          <cell r="AF313">
            <v>4.54</v>
          </cell>
          <cell r="AG313">
            <v>4.1900000000000004</v>
          </cell>
        </row>
        <row r="314">
          <cell r="AF314">
            <v>4.54</v>
          </cell>
          <cell r="AG314">
            <v>4.1900000000000004</v>
          </cell>
        </row>
        <row r="315">
          <cell r="AF315">
            <v>4.54</v>
          </cell>
          <cell r="AG315">
            <v>4.1900000000000004</v>
          </cell>
        </row>
        <row r="316">
          <cell r="AF316">
            <v>4.54</v>
          </cell>
          <cell r="AG316">
            <v>4.1900000000000004</v>
          </cell>
        </row>
        <row r="317">
          <cell r="AF317">
            <v>0</v>
          </cell>
          <cell r="AG317">
            <v>0</v>
          </cell>
        </row>
        <row r="318">
          <cell r="AF318">
            <v>2.0895000000000001</v>
          </cell>
          <cell r="AG318">
            <v>1.6</v>
          </cell>
        </row>
        <row r="319">
          <cell r="AF319">
            <v>7.08</v>
          </cell>
          <cell r="AG319">
            <v>5.66</v>
          </cell>
        </row>
        <row r="320">
          <cell r="AF320">
            <v>0</v>
          </cell>
          <cell r="AG320">
            <v>0</v>
          </cell>
        </row>
        <row r="321">
          <cell r="AF321">
            <v>11.231000000000002</v>
          </cell>
          <cell r="AG321">
            <v>10.210000000000001</v>
          </cell>
        </row>
        <row r="322">
          <cell r="AF322">
            <v>11.231000000000002</v>
          </cell>
          <cell r="AG322">
            <v>10.210000000000001</v>
          </cell>
        </row>
        <row r="323">
          <cell r="AF323">
            <v>11.23</v>
          </cell>
          <cell r="AG323">
            <v>10.210000000000001</v>
          </cell>
        </row>
        <row r="324">
          <cell r="AF324">
            <v>0</v>
          </cell>
          <cell r="AG324">
            <v>0</v>
          </cell>
        </row>
        <row r="325">
          <cell r="AF325">
            <v>6.3840000000000003</v>
          </cell>
          <cell r="AG325">
            <v>3.9039999999999999</v>
          </cell>
        </row>
        <row r="326">
          <cell r="AF326">
            <v>6.3840000000000003</v>
          </cell>
          <cell r="AG326">
            <v>3.9039999999999999</v>
          </cell>
        </row>
        <row r="327">
          <cell r="AF327">
            <v>0</v>
          </cell>
          <cell r="AG327">
            <v>0</v>
          </cell>
        </row>
        <row r="328">
          <cell r="AF328">
            <v>7.3049999999999997</v>
          </cell>
          <cell r="AG328">
            <v>2.27</v>
          </cell>
        </row>
        <row r="329">
          <cell r="AF329">
            <v>0</v>
          </cell>
          <cell r="AG329">
            <v>0</v>
          </cell>
        </row>
        <row r="330">
          <cell r="AF330">
            <v>4.1080000000000005</v>
          </cell>
          <cell r="AG330">
            <v>3.0680000000000001</v>
          </cell>
        </row>
        <row r="331">
          <cell r="AF331">
            <v>0</v>
          </cell>
          <cell r="AG331">
            <v>0</v>
          </cell>
        </row>
        <row r="332">
          <cell r="AF332">
            <v>9.56</v>
          </cell>
          <cell r="AG332">
            <v>5.81</v>
          </cell>
        </row>
        <row r="333">
          <cell r="AF333">
            <v>9.56</v>
          </cell>
          <cell r="AG333">
            <v>5.81</v>
          </cell>
        </row>
        <row r="334">
          <cell r="AF334">
            <v>0</v>
          </cell>
          <cell r="AG334">
            <v>0</v>
          </cell>
        </row>
        <row r="335">
          <cell r="AF335">
            <v>0.93450000000000011</v>
          </cell>
          <cell r="AG335">
            <v>0</v>
          </cell>
        </row>
        <row r="336">
          <cell r="AF336">
            <v>1.8690000000000002</v>
          </cell>
          <cell r="AG336">
            <v>0.93450000000000011</v>
          </cell>
        </row>
        <row r="337">
          <cell r="AF337">
            <v>4.21</v>
          </cell>
          <cell r="AG337">
            <v>2.2050000000000001</v>
          </cell>
        </row>
        <row r="338">
          <cell r="AF338">
            <v>9.3600000000000012</v>
          </cell>
          <cell r="AG338">
            <v>4.1284999999999998</v>
          </cell>
        </row>
        <row r="339">
          <cell r="AF339">
            <v>6.3919999999999995</v>
          </cell>
          <cell r="AG339">
            <v>2.82</v>
          </cell>
        </row>
        <row r="340">
          <cell r="AF340">
            <v>9.2690000000000001</v>
          </cell>
          <cell r="AG340">
            <v>4.03</v>
          </cell>
        </row>
        <row r="341">
          <cell r="AF341">
            <v>10.450000000000001</v>
          </cell>
          <cell r="AG341">
            <v>4.335</v>
          </cell>
        </row>
        <row r="342">
          <cell r="AF342">
            <v>10.654</v>
          </cell>
          <cell r="AG342">
            <v>3.81</v>
          </cell>
        </row>
        <row r="343">
          <cell r="AF343">
            <v>10.4</v>
          </cell>
          <cell r="AG343">
            <v>3.5750000000000002</v>
          </cell>
        </row>
        <row r="344">
          <cell r="AF344">
            <v>4.806</v>
          </cell>
          <cell r="AG344">
            <v>1.7420000000000002</v>
          </cell>
        </row>
        <row r="345">
          <cell r="AF345">
            <v>4.6070000000000002</v>
          </cell>
          <cell r="AG345">
            <v>1.7680000000000002</v>
          </cell>
        </row>
        <row r="346">
          <cell r="AF346">
            <v>4.617</v>
          </cell>
          <cell r="AG346">
            <v>1.694</v>
          </cell>
        </row>
        <row r="347">
          <cell r="AF347">
            <v>6.4470000000000001</v>
          </cell>
          <cell r="AG347">
            <v>3.3660000000000005</v>
          </cell>
        </row>
        <row r="348">
          <cell r="AF348">
            <v>13.42</v>
          </cell>
          <cell r="AG348">
            <v>6.7</v>
          </cell>
        </row>
        <row r="349">
          <cell r="AF349">
            <v>12.3</v>
          </cell>
          <cell r="AG349">
            <v>5.3959999999999999</v>
          </cell>
        </row>
        <row r="350">
          <cell r="AF350">
            <v>14.52</v>
          </cell>
          <cell r="AG350">
            <v>7.6230000000000002</v>
          </cell>
        </row>
        <row r="351">
          <cell r="AF351">
            <v>18.48</v>
          </cell>
          <cell r="AG351">
            <v>8.3160000000000007</v>
          </cell>
        </row>
        <row r="352">
          <cell r="AF352">
            <v>5.3</v>
          </cell>
          <cell r="AG352">
            <v>1.78</v>
          </cell>
        </row>
        <row r="353">
          <cell r="AF353">
            <v>0</v>
          </cell>
          <cell r="AG353">
            <v>0</v>
          </cell>
        </row>
        <row r="354">
          <cell r="AF354">
            <v>4.9209999999999994</v>
          </cell>
          <cell r="AG354">
            <v>3.0030000000000001</v>
          </cell>
        </row>
        <row r="355">
          <cell r="AF355">
            <v>0</v>
          </cell>
          <cell r="AG355">
            <v>0</v>
          </cell>
        </row>
        <row r="356">
          <cell r="AF356">
            <v>9.39</v>
          </cell>
          <cell r="AG356">
            <v>8.09</v>
          </cell>
        </row>
        <row r="357">
          <cell r="AF357">
            <v>0</v>
          </cell>
          <cell r="AG357">
            <v>0</v>
          </cell>
        </row>
        <row r="358">
          <cell r="AF358">
            <v>9.39</v>
          </cell>
          <cell r="AG358">
            <v>8.09</v>
          </cell>
        </row>
        <row r="359">
          <cell r="AF359">
            <v>0</v>
          </cell>
          <cell r="AG359">
            <v>0</v>
          </cell>
        </row>
        <row r="360">
          <cell r="AF360">
            <v>5.0570000000000004</v>
          </cell>
          <cell r="AG360">
            <v>2.6670000000000003</v>
          </cell>
        </row>
        <row r="361">
          <cell r="AF361">
            <v>8.93</v>
          </cell>
          <cell r="AG361">
            <v>4.9749999999999996</v>
          </cell>
        </row>
        <row r="362">
          <cell r="AF362">
            <v>0</v>
          </cell>
          <cell r="AG362">
            <v>0</v>
          </cell>
        </row>
        <row r="363">
          <cell r="AF363">
            <v>2.1840000000000002</v>
          </cell>
          <cell r="AG363">
            <v>0.29400000000000004</v>
          </cell>
        </row>
        <row r="364">
          <cell r="AF364">
            <v>0</v>
          </cell>
          <cell r="AG364">
            <v>0</v>
          </cell>
        </row>
        <row r="365">
          <cell r="AF365">
            <v>0</v>
          </cell>
          <cell r="AG365">
            <v>0</v>
          </cell>
        </row>
        <row r="366">
          <cell r="AF366">
            <v>0.29400000000000004</v>
          </cell>
          <cell r="AG366">
            <v>0.29400000000000004</v>
          </cell>
        </row>
        <row r="367">
          <cell r="AF367">
            <v>0.29400000000000004</v>
          </cell>
          <cell r="AG367">
            <v>0.29400000000000004</v>
          </cell>
        </row>
        <row r="368">
          <cell r="AF368">
            <v>0.29400000000000004</v>
          </cell>
          <cell r="AG368">
            <v>0.29400000000000004</v>
          </cell>
        </row>
        <row r="369">
          <cell r="AF369">
            <v>0.29400000000000004</v>
          </cell>
          <cell r="AG369">
            <v>0.29400000000000004</v>
          </cell>
        </row>
        <row r="370">
          <cell r="AF370">
            <v>1.3335000000000001</v>
          </cell>
          <cell r="AG370">
            <v>0.66150000000000009</v>
          </cell>
        </row>
        <row r="371">
          <cell r="AF371">
            <v>0.21000000000000002</v>
          </cell>
          <cell r="AG371">
            <v>0.21000000000000002</v>
          </cell>
        </row>
        <row r="372">
          <cell r="AF372">
            <v>2.1524999999999999</v>
          </cell>
          <cell r="AG372">
            <v>2.0499999999999998</v>
          </cell>
        </row>
        <row r="373">
          <cell r="AF373">
            <v>0</v>
          </cell>
          <cell r="AG373">
            <v>0</v>
          </cell>
        </row>
        <row r="374">
          <cell r="AF374">
            <v>1.5959999999999999</v>
          </cell>
          <cell r="AG374">
            <v>1.3440000000000001</v>
          </cell>
        </row>
        <row r="375">
          <cell r="AF375">
            <v>0</v>
          </cell>
          <cell r="AG375">
            <v>0</v>
          </cell>
        </row>
        <row r="376">
          <cell r="AF376">
            <v>5.1450000000000005</v>
          </cell>
          <cell r="AG376">
            <v>5.1450000000000005</v>
          </cell>
        </row>
        <row r="377">
          <cell r="AF377">
            <v>1.4039999999999999</v>
          </cell>
          <cell r="AG377">
            <v>1.17</v>
          </cell>
        </row>
        <row r="378">
          <cell r="AF378">
            <v>0</v>
          </cell>
          <cell r="AG378">
            <v>0</v>
          </cell>
        </row>
        <row r="379">
          <cell r="AF379">
            <v>3.4540000000000006</v>
          </cell>
          <cell r="AG379">
            <v>2.669</v>
          </cell>
        </row>
        <row r="380">
          <cell r="AF380">
            <v>2.5120000000000005</v>
          </cell>
          <cell r="AG380">
            <v>1.8839999999999999</v>
          </cell>
        </row>
        <row r="381">
          <cell r="AF381">
            <v>2.1044999999999998</v>
          </cell>
          <cell r="AG381">
            <v>1.83</v>
          </cell>
        </row>
        <row r="382">
          <cell r="AF382">
            <v>2.1284999999999998</v>
          </cell>
          <cell r="AG382">
            <v>1.548</v>
          </cell>
        </row>
        <row r="383">
          <cell r="AF383">
            <v>2.1235000000000004</v>
          </cell>
          <cell r="AG383">
            <v>1.6440000000000001</v>
          </cell>
        </row>
        <row r="384">
          <cell r="AF384">
            <v>2.5305000000000004</v>
          </cell>
          <cell r="AG384">
            <v>2.41</v>
          </cell>
        </row>
        <row r="385">
          <cell r="AF385">
            <v>2.3624999999999998</v>
          </cell>
          <cell r="AG385">
            <v>1.89</v>
          </cell>
        </row>
        <row r="386">
          <cell r="AF386">
            <v>0.83949999999999991</v>
          </cell>
          <cell r="AG386">
            <v>0.73</v>
          </cell>
        </row>
        <row r="387">
          <cell r="AF387">
            <v>3.4580000000000002</v>
          </cell>
          <cell r="AG387">
            <v>2.66</v>
          </cell>
        </row>
        <row r="388">
          <cell r="AF388">
            <v>1.29</v>
          </cell>
          <cell r="AG388">
            <v>0.94600000000000006</v>
          </cell>
        </row>
        <row r="389">
          <cell r="AF389">
            <v>2.2320000000000002</v>
          </cell>
          <cell r="AG389">
            <v>1.86</v>
          </cell>
        </row>
        <row r="390">
          <cell r="AF390">
            <v>2.0579999999999998</v>
          </cell>
          <cell r="AG390">
            <v>1.96</v>
          </cell>
        </row>
        <row r="391">
          <cell r="AF391">
            <v>2.1059999999999999</v>
          </cell>
          <cell r="AG391">
            <v>1.2869999999999999</v>
          </cell>
        </row>
        <row r="392">
          <cell r="AF392">
            <v>4.1540000000000008</v>
          </cell>
          <cell r="AG392">
            <v>3.198</v>
          </cell>
        </row>
        <row r="393">
          <cell r="AF393">
            <v>6.11</v>
          </cell>
          <cell r="AG393">
            <v>3.68</v>
          </cell>
        </row>
        <row r="394">
          <cell r="AF394">
            <v>2.9295</v>
          </cell>
          <cell r="AG394">
            <v>2.79</v>
          </cell>
        </row>
        <row r="395">
          <cell r="AF395">
            <v>0</v>
          </cell>
          <cell r="AG395">
            <v>0</v>
          </cell>
        </row>
        <row r="396">
          <cell r="AF396">
            <v>3.5070000000000001</v>
          </cell>
          <cell r="AG396">
            <v>3.34</v>
          </cell>
        </row>
        <row r="397">
          <cell r="AF397">
            <v>3.5070000000000001</v>
          </cell>
          <cell r="AG397">
            <v>3.34</v>
          </cell>
        </row>
        <row r="398">
          <cell r="AF398">
            <v>4.7670000000000003</v>
          </cell>
          <cell r="AG398">
            <v>2.74</v>
          </cell>
        </row>
        <row r="399">
          <cell r="AF399">
            <v>3.1814999999999998</v>
          </cell>
          <cell r="AG399">
            <v>3.03</v>
          </cell>
        </row>
        <row r="400">
          <cell r="AF400">
            <v>0</v>
          </cell>
          <cell r="AG400">
            <v>0</v>
          </cell>
        </row>
        <row r="401">
          <cell r="AF401">
            <v>2.2785000000000002</v>
          </cell>
          <cell r="AG401">
            <v>2.17</v>
          </cell>
        </row>
        <row r="402">
          <cell r="AF402">
            <v>2.2785000000000002</v>
          </cell>
          <cell r="AG402">
            <v>2.17</v>
          </cell>
        </row>
        <row r="403">
          <cell r="AF403">
            <v>1.2284999999999999</v>
          </cell>
          <cell r="AG403">
            <v>1.17</v>
          </cell>
        </row>
        <row r="404">
          <cell r="AF404">
            <v>2.1945000000000001</v>
          </cell>
          <cell r="AG404">
            <v>2.09</v>
          </cell>
        </row>
        <row r="405">
          <cell r="AF405">
            <v>0</v>
          </cell>
          <cell r="AG405">
            <v>0</v>
          </cell>
        </row>
        <row r="406">
          <cell r="AF406">
            <v>2.3939999999999997</v>
          </cell>
          <cell r="AG406">
            <v>1.4385000000000001</v>
          </cell>
        </row>
        <row r="407">
          <cell r="AF407">
            <v>0</v>
          </cell>
          <cell r="AG407">
            <v>0</v>
          </cell>
        </row>
        <row r="408">
          <cell r="AF408">
            <v>1.9179999999999999</v>
          </cell>
          <cell r="AG408">
            <v>1.4385000000000001</v>
          </cell>
        </row>
        <row r="409">
          <cell r="AF409">
            <v>2.0550000000000002</v>
          </cell>
          <cell r="AG409">
            <v>1.6440000000000001</v>
          </cell>
        </row>
        <row r="410">
          <cell r="AF410">
            <v>0</v>
          </cell>
          <cell r="AG410">
            <v>0</v>
          </cell>
        </row>
        <row r="411">
          <cell r="AF411">
            <v>1.9530000000000003</v>
          </cell>
          <cell r="AG411">
            <v>1.86</v>
          </cell>
        </row>
        <row r="412">
          <cell r="AF412">
            <v>1.9530000000000003</v>
          </cell>
          <cell r="AG412">
            <v>1.86</v>
          </cell>
        </row>
        <row r="413">
          <cell r="AF413">
            <v>0</v>
          </cell>
          <cell r="AG413">
            <v>0</v>
          </cell>
        </row>
        <row r="414">
          <cell r="AF414">
            <v>2.6880000000000002</v>
          </cell>
          <cell r="AG414">
            <v>1.5</v>
          </cell>
        </row>
        <row r="415">
          <cell r="AF415">
            <v>4.59</v>
          </cell>
          <cell r="AG415">
            <v>3.4</v>
          </cell>
        </row>
        <row r="416">
          <cell r="AF416">
            <v>0</v>
          </cell>
          <cell r="AG416">
            <v>0</v>
          </cell>
        </row>
        <row r="417">
          <cell r="AF417">
            <v>1.3545</v>
          </cell>
          <cell r="AG417">
            <v>1.29</v>
          </cell>
        </row>
        <row r="418">
          <cell r="AF418">
            <v>1.3545</v>
          </cell>
          <cell r="AG418">
            <v>1.29</v>
          </cell>
        </row>
        <row r="419">
          <cell r="AF419">
            <v>2.1</v>
          </cell>
          <cell r="AG419">
            <v>1.22</v>
          </cell>
        </row>
        <row r="420">
          <cell r="AF420">
            <v>0</v>
          </cell>
          <cell r="AG420">
            <v>0</v>
          </cell>
        </row>
        <row r="421">
          <cell r="AF421">
            <v>2.7720000000000002</v>
          </cell>
          <cell r="AG421">
            <v>1.55</v>
          </cell>
        </row>
        <row r="422">
          <cell r="AF422">
            <v>4.1399999999999997</v>
          </cell>
          <cell r="AG422">
            <v>3.1</v>
          </cell>
        </row>
        <row r="423">
          <cell r="AF423">
            <v>0</v>
          </cell>
          <cell r="AG423">
            <v>0</v>
          </cell>
        </row>
        <row r="424">
          <cell r="AF424">
            <v>1.6275000000000002</v>
          </cell>
          <cell r="AG424">
            <v>1.1445000000000001</v>
          </cell>
        </row>
        <row r="425">
          <cell r="AF425">
            <v>3.4</v>
          </cell>
          <cell r="AG425">
            <v>2.59</v>
          </cell>
        </row>
        <row r="426">
          <cell r="AF426">
            <v>0</v>
          </cell>
          <cell r="AG426">
            <v>0</v>
          </cell>
        </row>
        <row r="427">
          <cell r="AF427">
            <v>2.3939999999999997</v>
          </cell>
          <cell r="AG427">
            <v>1.37</v>
          </cell>
        </row>
        <row r="428">
          <cell r="AF428">
            <v>3.45</v>
          </cell>
          <cell r="AG428">
            <v>2.54</v>
          </cell>
        </row>
        <row r="429">
          <cell r="AF429">
            <v>0</v>
          </cell>
          <cell r="AG429">
            <v>0</v>
          </cell>
        </row>
        <row r="430">
          <cell r="AF430">
            <v>1.9215000000000002</v>
          </cell>
          <cell r="AG430">
            <v>1.22</v>
          </cell>
        </row>
        <row r="431">
          <cell r="AF431">
            <v>3.1920000000000002</v>
          </cell>
          <cell r="AG431">
            <v>2.11</v>
          </cell>
        </row>
        <row r="432">
          <cell r="AF432">
            <v>2.2890000000000001</v>
          </cell>
          <cell r="AG432">
            <v>1.4</v>
          </cell>
        </row>
        <row r="433">
          <cell r="AF433">
            <v>2.0265</v>
          </cell>
          <cell r="AG433">
            <v>1.93</v>
          </cell>
        </row>
        <row r="434">
          <cell r="AF434">
            <v>1.2284999999999999</v>
          </cell>
          <cell r="AG434">
            <v>1.17</v>
          </cell>
        </row>
        <row r="435">
          <cell r="AF435">
            <v>8.3699999999999992</v>
          </cell>
          <cell r="AG435">
            <v>5.0199999999999996</v>
          </cell>
        </row>
        <row r="436">
          <cell r="AF436">
            <v>0</v>
          </cell>
          <cell r="AG436">
            <v>0</v>
          </cell>
        </row>
        <row r="437">
          <cell r="AF437">
            <v>18.368000000000002</v>
          </cell>
          <cell r="AG437">
            <v>11.024000000000001</v>
          </cell>
        </row>
        <row r="438">
          <cell r="AF438">
            <v>22.864000000000001</v>
          </cell>
          <cell r="AG438">
            <v>13.965</v>
          </cell>
        </row>
        <row r="439">
          <cell r="AF439">
            <v>0</v>
          </cell>
          <cell r="AG439">
            <v>0</v>
          </cell>
        </row>
        <row r="440">
          <cell r="AF440">
            <v>3.9749999999999996</v>
          </cell>
          <cell r="AG440">
            <v>2.65</v>
          </cell>
        </row>
        <row r="441">
          <cell r="AF441">
            <v>3.9749999999999996</v>
          </cell>
          <cell r="AG441">
            <v>2.65</v>
          </cell>
        </row>
        <row r="442">
          <cell r="AF442">
            <v>2.7825000000000002</v>
          </cell>
          <cell r="AG442">
            <v>2.65</v>
          </cell>
        </row>
        <row r="443">
          <cell r="AF443">
            <v>0</v>
          </cell>
          <cell r="AG443">
            <v>0</v>
          </cell>
        </row>
        <row r="444">
          <cell r="AF444">
            <v>2.3939999999999997</v>
          </cell>
          <cell r="AG444">
            <v>2.3939999999999997</v>
          </cell>
        </row>
        <row r="445">
          <cell r="AF445">
            <v>4.54</v>
          </cell>
          <cell r="AG445">
            <v>4.54</v>
          </cell>
        </row>
        <row r="446">
          <cell r="AF446">
            <v>0</v>
          </cell>
          <cell r="AG446">
            <v>0</v>
          </cell>
        </row>
        <row r="447">
          <cell r="AF447">
            <v>2.3939999999999997</v>
          </cell>
          <cell r="AG447">
            <v>2.3939999999999997</v>
          </cell>
        </row>
        <row r="448">
          <cell r="AF448">
            <v>0</v>
          </cell>
          <cell r="AG448">
            <v>0</v>
          </cell>
        </row>
        <row r="449">
          <cell r="AF449">
            <v>3.81</v>
          </cell>
          <cell r="AG449">
            <v>3.81</v>
          </cell>
        </row>
        <row r="450">
          <cell r="AF450">
            <v>5.33</v>
          </cell>
          <cell r="AG450">
            <v>5.33</v>
          </cell>
        </row>
        <row r="451">
          <cell r="AF451">
            <v>0</v>
          </cell>
          <cell r="AG451">
            <v>0</v>
          </cell>
        </row>
        <row r="452">
          <cell r="AF452">
            <v>0</v>
          </cell>
          <cell r="AG452">
            <v>0</v>
          </cell>
        </row>
        <row r="453">
          <cell r="AF453">
            <v>0</v>
          </cell>
          <cell r="AG453">
            <v>0</v>
          </cell>
        </row>
        <row r="454">
          <cell r="AF454">
            <v>0</v>
          </cell>
          <cell r="AG454">
            <v>0</v>
          </cell>
        </row>
        <row r="455">
          <cell r="AF455">
            <v>0</v>
          </cell>
          <cell r="AG455">
            <v>0</v>
          </cell>
        </row>
        <row r="456">
          <cell r="AF456">
            <v>0</v>
          </cell>
          <cell r="AG456">
            <v>0</v>
          </cell>
        </row>
        <row r="457">
          <cell r="AF457">
            <v>0</v>
          </cell>
          <cell r="AG457">
            <v>0</v>
          </cell>
        </row>
        <row r="458">
          <cell r="AF458">
            <v>0</v>
          </cell>
          <cell r="AG458">
            <v>0</v>
          </cell>
        </row>
        <row r="459">
          <cell r="AF459">
            <v>0</v>
          </cell>
          <cell r="AG459">
            <v>0</v>
          </cell>
        </row>
        <row r="460">
          <cell r="AF460">
            <v>0</v>
          </cell>
          <cell r="AG460">
            <v>0</v>
          </cell>
        </row>
        <row r="461">
          <cell r="AF461">
            <v>0</v>
          </cell>
          <cell r="AG461">
            <v>0</v>
          </cell>
        </row>
        <row r="462">
          <cell r="AF462">
            <v>0</v>
          </cell>
          <cell r="AG462">
            <v>0</v>
          </cell>
        </row>
        <row r="463">
          <cell r="AF463">
            <v>0</v>
          </cell>
          <cell r="AG463">
            <v>0</v>
          </cell>
        </row>
        <row r="464">
          <cell r="AF464">
            <v>0</v>
          </cell>
          <cell r="AG464">
            <v>0</v>
          </cell>
        </row>
        <row r="465">
          <cell r="AF465">
            <v>0</v>
          </cell>
          <cell r="AG465">
            <v>0</v>
          </cell>
        </row>
        <row r="466">
          <cell r="AF466">
            <v>0</v>
          </cell>
          <cell r="AG466">
            <v>0</v>
          </cell>
        </row>
        <row r="467">
          <cell r="AF467">
            <v>0</v>
          </cell>
          <cell r="AG467">
            <v>0</v>
          </cell>
        </row>
        <row r="468">
          <cell r="AF468">
            <v>0</v>
          </cell>
          <cell r="AG468">
            <v>0</v>
          </cell>
        </row>
        <row r="469">
          <cell r="AF469">
            <v>0</v>
          </cell>
          <cell r="AG469">
            <v>0</v>
          </cell>
        </row>
        <row r="470">
          <cell r="AF470">
            <v>0</v>
          </cell>
          <cell r="AG470">
            <v>0</v>
          </cell>
        </row>
        <row r="471">
          <cell r="AF471">
            <v>0</v>
          </cell>
          <cell r="AG471">
            <v>0</v>
          </cell>
        </row>
        <row r="472">
          <cell r="AF472">
            <v>0</v>
          </cell>
          <cell r="AG472">
            <v>0</v>
          </cell>
        </row>
        <row r="473">
          <cell r="AF473">
            <v>0</v>
          </cell>
          <cell r="AG473">
            <v>0</v>
          </cell>
        </row>
        <row r="474">
          <cell r="AF474">
            <v>0</v>
          </cell>
          <cell r="AG474">
            <v>0</v>
          </cell>
        </row>
        <row r="475">
          <cell r="AF475">
            <v>1.9215000000000002</v>
          </cell>
          <cell r="AG475">
            <v>1.9215000000000002</v>
          </cell>
        </row>
        <row r="476">
          <cell r="AF476">
            <v>2.8770000000000002</v>
          </cell>
          <cell r="AG476">
            <v>2.8770000000000002</v>
          </cell>
        </row>
        <row r="477">
          <cell r="AF477">
            <v>0</v>
          </cell>
          <cell r="AG477">
            <v>0</v>
          </cell>
        </row>
        <row r="478">
          <cell r="AF478">
            <v>2.5089999999999999</v>
          </cell>
          <cell r="AG478">
            <v>2.5089999999999999</v>
          </cell>
        </row>
        <row r="479">
          <cell r="AF479">
            <v>0</v>
          </cell>
          <cell r="AG479">
            <v>0</v>
          </cell>
        </row>
        <row r="480">
          <cell r="AF480">
            <v>0</v>
          </cell>
          <cell r="AG480">
            <v>0</v>
          </cell>
        </row>
        <row r="481">
          <cell r="AF481">
            <v>0</v>
          </cell>
          <cell r="AG481">
            <v>0</v>
          </cell>
        </row>
        <row r="482">
          <cell r="AF482">
            <v>0</v>
          </cell>
          <cell r="AG482">
            <v>0</v>
          </cell>
        </row>
        <row r="483">
          <cell r="AF483">
            <v>0</v>
          </cell>
          <cell r="AG483">
            <v>0</v>
          </cell>
        </row>
        <row r="484">
          <cell r="AF484">
            <v>0</v>
          </cell>
          <cell r="AG484">
            <v>0</v>
          </cell>
        </row>
        <row r="485">
          <cell r="AF485">
            <v>0</v>
          </cell>
          <cell r="AG485">
            <v>0</v>
          </cell>
        </row>
        <row r="486">
          <cell r="AF486">
            <v>0</v>
          </cell>
          <cell r="AG486">
            <v>0</v>
          </cell>
        </row>
        <row r="487">
          <cell r="AF487">
            <v>0</v>
          </cell>
          <cell r="AG487">
            <v>0</v>
          </cell>
        </row>
        <row r="488">
          <cell r="AF488">
            <v>0</v>
          </cell>
          <cell r="AG488">
            <v>0</v>
          </cell>
        </row>
        <row r="489">
          <cell r="AF489">
            <v>0</v>
          </cell>
          <cell r="AG489">
            <v>0</v>
          </cell>
        </row>
        <row r="490">
          <cell r="AF490">
            <v>0</v>
          </cell>
          <cell r="AG490">
            <v>0</v>
          </cell>
        </row>
        <row r="491">
          <cell r="AF491">
            <v>0</v>
          </cell>
          <cell r="AG491">
            <v>0</v>
          </cell>
        </row>
        <row r="492">
          <cell r="AF492">
            <v>0</v>
          </cell>
          <cell r="AG492">
            <v>0</v>
          </cell>
        </row>
        <row r="493">
          <cell r="AF493">
            <v>0</v>
          </cell>
          <cell r="AG493">
            <v>0</v>
          </cell>
        </row>
        <row r="494">
          <cell r="AF494">
            <v>2.7614999999999998</v>
          </cell>
          <cell r="AG494">
            <v>2.7614999999999998</v>
          </cell>
        </row>
        <row r="495">
          <cell r="AF495">
            <v>0</v>
          </cell>
          <cell r="AG495">
            <v>0</v>
          </cell>
        </row>
        <row r="496">
          <cell r="AF496">
            <v>3.55</v>
          </cell>
          <cell r="AG496">
            <v>3.55</v>
          </cell>
        </row>
        <row r="497">
          <cell r="AF497">
            <v>4.0005000000000006</v>
          </cell>
          <cell r="AG497">
            <v>4.0005000000000006</v>
          </cell>
        </row>
        <row r="498">
          <cell r="AF498">
            <v>0</v>
          </cell>
          <cell r="AG498">
            <v>0</v>
          </cell>
        </row>
        <row r="499">
          <cell r="AF499">
            <v>5.7435</v>
          </cell>
          <cell r="AG499">
            <v>5.7435</v>
          </cell>
        </row>
        <row r="500">
          <cell r="AF500">
            <v>0</v>
          </cell>
          <cell r="AG500">
            <v>0</v>
          </cell>
        </row>
        <row r="501">
          <cell r="AF501">
            <v>1.694</v>
          </cell>
          <cell r="AG501">
            <v>1.694</v>
          </cell>
        </row>
        <row r="502">
          <cell r="AF502">
            <v>3.1920000000000002</v>
          </cell>
          <cell r="AG502">
            <v>3.1920000000000002</v>
          </cell>
        </row>
        <row r="503">
          <cell r="AF503">
            <v>0</v>
          </cell>
          <cell r="AG503">
            <v>0</v>
          </cell>
        </row>
        <row r="504">
          <cell r="AF504">
            <v>3.63</v>
          </cell>
          <cell r="AG504">
            <v>3.63</v>
          </cell>
        </row>
        <row r="505">
          <cell r="AF505">
            <v>0</v>
          </cell>
          <cell r="AG505">
            <v>0</v>
          </cell>
        </row>
        <row r="506">
          <cell r="AF506">
            <v>1.96</v>
          </cell>
          <cell r="AG506">
            <v>1.96</v>
          </cell>
        </row>
        <row r="507">
          <cell r="AF507">
            <v>0</v>
          </cell>
          <cell r="AG507">
            <v>0</v>
          </cell>
        </row>
        <row r="508">
          <cell r="AF508">
            <v>3.1920000000000002</v>
          </cell>
          <cell r="AG508">
            <v>3.1920000000000002</v>
          </cell>
        </row>
        <row r="509">
          <cell r="AF509">
            <v>4.0529999999999999</v>
          </cell>
          <cell r="AG509">
            <v>4.0529999999999999</v>
          </cell>
        </row>
        <row r="510">
          <cell r="AF510">
            <v>0</v>
          </cell>
          <cell r="AG510">
            <v>0</v>
          </cell>
        </row>
        <row r="511">
          <cell r="AF511">
            <v>3.528</v>
          </cell>
          <cell r="AG511">
            <v>3.528</v>
          </cell>
        </row>
        <row r="512">
          <cell r="AF512">
            <v>5.47</v>
          </cell>
          <cell r="AG512">
            <v>5.47</v>
          </cell>
        </row>
        <row r="513">
          <cell r="AF513">
            <v>1.859</v>
          </cell>
          <cell r="AG513">
            <v>1.859</v>
          </cell>
        </row>
        <row r="514">
          <cell r="AF514">
            <v>6.4979999999999993</v>
          </cell>
          <cell r="AG514">
            <v>6.4979999999999993</v>
          </cell>
        </row>
        <row r="515">
          <cell r="AF515">
            <v>0</v>
          </cell>
          <cell r="AG515">
            <v>0</v>
          </cell>
        </row>
        <row r="516">
          <cell r="AF516">
            <v>0.52500000000000002</v>
          </cell>
          <cell r="AG516">
            <v>0.3</v>
          </cell>
        </row>
        <row r="517">
          <cell r="AF517">
            <v>0.66500000000000004</v>
          </cell>
          <cell r="AG517">
            <v>0.38</v>
          </cell>
        </row>
        <row r="518">
          <cell r="AF518">
            <v>2.3939999999999997</v>
          </cell>
          <cell r="AG518">
            <v>2.3939999999999997</v>
          </cell>
        </row>
        <row r="519">
          <cell r="AF519">
            <v>0</v>
          </cell>
          <cell r="AG519">
            <v>0</v>
          </cell>
        </row>
        <row r="520">
          <cell r="AF520">
            <v>0.58799999999999997</v>
          </cell>
          <cell r="AG520">
            <v>0.504</v>
          </cell>
        </row>
        <row r="521">
          <cell r="AF521">
            <v>0</v>
          </cell>
          <cell r="AG521">
            <v>0</v>
          </cell>
        </row>
        <row r="522">
          <cell r="AF522">
            <v>0</v>
          </cell>
          <cell r="AG522">
            <v>0</v>
          </cell>
        </row>
        <row r="523">
          <cell r="AF523">
            <v>5.5000000000000007E-2</v>
          </cell>
          <cell r="AG523">
            <v>5.5000000000000007E-2</v>
          </cell>
        </row>
        <row r="524">
          <cell r="AF524">
            <v>3.5999999999999997E-2</v>
          </cell>
          <cell r="AG524">
            <v>3.5999999999999997E-2</v>
          </cell>
        </row>
        <row r="525">
          <cell r="AF525">
            <v>0.43049999999999999</v>
          </cell>
          <cell r="AG525">
            <v>0.43049999999999999</v>
          </cell>
        </row>
        <row r="526">
          <cell r="AF526">
            <v>0.29400000000000004</v>
          </cell>
          <cell r="AG526">
            <v>0.29400000000000004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2"/>
  <sheetViews>
    <sheetView tabSelected="1" view="pageBreakPreview" zoomScale="85" zoomScaleNormal="85" zoomScaleSheetLayoutView="85" workbookViewId="0">
      <pane ySplit="14" topLeftCell="A517" activePane="bottomLeft" state="frozen"/>
      <selection pane="bottomLeft" activeCell="Z17" sqref="Z17"/>
    </sheetView>
  </sheetViews>
  <sheetFormatPr defaultRowHeight="15" x14ac:dyDescent="0.25"/>
  <cols>
    <col min="1" max="1" width="8.5703125" style="14" customWidth="1"/>
    <col min="2" max="2" width="2.28515625" style="14" customWidth="1"/>
    <col min="3" max="3" width="70.42578125" style="14" customWidth="1"/>
    <col min="4" max="4" width="11.7109375" style="2" customWidth="1"/>
    <col min="5" max="5" width="17.7109375" style="3" customWidth="1"/>
    <col min="6" max="8" width="12" style="3" customWidth="1"/>
    <col min="9" max="9" width="12.85546875" style="3" customWidth="1"/>
    <col min="10" max="10" width="9.140625" style="3" customWidth="1"/>
    <col min="11" max="12" width="9.140625" style="3" hidden="1" customWidth="1"/>
    <col min="13" max="13" width="12.28515625" style="3" hidden="1" customWidth="1"/>
    <col min="14" max="16" width="9.140625" style="3" hidden="1" customWidth="1"/>
    <col min="17" max="24" width="0" style="3" hidden="1" customWidth="1"/>
    <col min="25" max="16384" width="9.140625" style="3"/>
  </cols>
  <sheetData>
    <row r="1" spans="1:20" ht="16.5" x14ac:dyDescent="0.25">
      <c r="A1" s="1"/>
      <c r="B1" s="1"/>
      <c r="C1" s="1"/>
      <c r="G1" s="1" t="s">
        <v>0</v>
      </c>
    </row>
    <row r="2" spans="1:20" ht="16.5" x14ac:dyDescent="0.25">
      <c r="A2" s="1"/>
      <c r="B2" s="1"/>
      <c r="C2" s="1"/>
      <c r="G2" s="1" t="s">
        <v>1</v>
      </c>
    </row>
    <row r="3" spans="1:20" ht="16.5" x14ac:dyDescent="0.25">
      <c r="A3" s="1"/>
      <c r="B3" s="1"/>
      <c r="C3" s="1"/>
      <c r="G3" s="1" t="s">
        <v>2</v>
      </c>
    </row>
    <row r="4" spans="1:20" ht="16.5" x14ac:dyDescent="0.25">
      <c r="A4" s="1"/>
      <c r="B4" s="1"/>
      <c r="C4" s="1"/>
      <c r="G4" s="1" t="s">
        <v>3</v>
      </c>
    </row>
    <row r="5" spans="1:20" ht="16.5" x14ac:dyDescent="0.25">
      <c r="A5" s="1"/>
      <c r="B5" s="1"/>
      <c r="C5" s="1"/>
      <c r="G5" s="1" t="s">
        <v>4</v>
      </c>
    </row>
    <row r="6" spans="1:20" ht="18.75" x14ac:dyDescent="0.3">
      <c r="A6" s="1"/>
      <c r="B6" s="1"/>
      <c r="C6" s="1"/>
      <c r="G6" s="4"/>
      <c r="H6" s="5"/>
      <c r="I6" s="1" t="s">
        <v>5</v>
      </c>
    </row>
    <row r="7" spans="1:20" ht="16.5" x14ac:dyDescent="0.25">
      <c r="A7" s="1"/>
      <c r="B7" s="1"/>
      <c r="C7" s="1"/>
      <c r="G7" s="19">
        <v>44197</v>
      </c>
      <c r="H7" s="19"/>
    </row>
    <row r="8" spans="1:20" ht="16.5" x14ac:dyDescent="0.25">
      <c r="A8" s="1"/>
      <c r="B8" s="1"/>
      <c r="C8" s="1"/>
    </row>
    <row r="9" spans="1:20" ht="16.5" x14ac:dyDescent="0.25">
      <c r="A9" s="1"/>
      <c r="B9" s="1"/>
      <c r="C9" s="1"/>
    </row>
    <row r="10" spans="1:20" ht="47.25" customHeight="1" x14ac:dyDescent="0.25">
      <c r="A10" s="20" t="s">
        <v>6</v>
      </c>
      <c r="B10" s="20"/>
      <c r="C10" s="20"/>
      <c r="D10" s="20"/>
      <c r="E10" s="20"/>
      <c r="F10" s="20"/>
      <c r="G10" s="20"/>
      <c r="H10" s="20"/>
      <c r="I10" s="20"/>
    </row>
    <row r="11" spans="1:20" ht="20.2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K11" s="33"/>
      <c r="L11" s="6"/>
      <c r="M11" s="6"/>
      <c r="N11" s="7"/>
    </row>
    <row r="12" spans="1:20" ht="37.5" customHeight="1" x14ac:dyDescent="0.25">
      <c r="A12" s="21" t="s">
        <v>7</v>
      </c>
      <c r="B12" s="21" t="s">
        <v>8</v>
      </c>
      <c r="C12" s="21"/>
      <c r="D12" s="22" t="s">
        <v>9</v>
      </c>
      <c r="E12" s="23" t="s">
        <v>10</v>
      </c>
      <c r="F12" s="24"/>
      <c r="G12" s="23" t="s">
        <v>11</v>
      </c>
      <c r="H12" s="23" t="s">
        <v>12</v>
      </c>
      <c r="I12" s="24"/>
    </row>
    <row r="13" spans="1:20" ht="75" customHeight="1" x14ac:dyDescent="0.25">
      <c r="A13" s="21"/>
      <c r="B13" s="21"/>
      <c r="C13" s="21"/>
      <c r="D13" s="22"/>
      <c r="E13" s="8" t="s">
        <v>13</v>
      </c>
      <c r="F13" s="8" t="s">
        <v>14</v>
      </c>
      <c r="G13" s="24"/>
      <c r="H13" s="8" t="s">
        <v>13</v>
      </c>
      <c r="I13" s="8" t="s">
        <v>14</v>
      </c>
    </row>
    <row r="14" spans="1:20" ht="15" hidden="1" customHeight="1" x14ac:dyDescent="0.25">
      <c r="A14" s="21"/>
      <c r="B14" s="21"/>
      <c r="C14" s="21"/>
      <c r="D14" s="22"/>
      <c r="E14" s="9"/>
      <c r="F14" s="9"/>
      <c r="G14" s="9"/>
      <c r="H14" s="9"/>
      <c r="I14" s="9"/>
    </row>
    <row r="15" spans="1:20" ht="42.75" customHeight="1" x14ac:dyDescent="0.25">
      <c r="A15" s="25" t="s">
        <v>15</v>
      </c>
      <c r="B15" s="26"/>
      <c r="C15" s="26"/>
      <c r="D15" s="10" t="s">
        <v>16</v>
      </c>
      <c r="E15" s="11">
        <f>ROUND('[1]Прейскурант общий'!AF15,2)</f>
        <v>10.5</v>
      </c>
      <c r="F15" s="11">
        <f>ROUND('[1]Прейскурант общий'!AG15,2)</f>
        <v>0</v>
      </c>
      <c r="G15" s="11"/>
      <c r="H15" s="11">
        <f>(E15+G15)*1.2</f>
        <v>12.6</v>
      </c>
      <c r="I15" s="11">
        <f>(F15+G15)*1.2</f>
        <v>0</v>
      </c>
      <c r="O15" s="12"/>
      <c r="P15" s="12"/>
      <c r="S15" s="12"/>
      <c r="T15" s="12"/>
    </row>
    <row r="16" spans="1:20" ht="41.25" customHeight="1" x14ac:dyDescent="0.25">
      <c r="A16" s="25" t="s">
        <v>17</v>
      </c>
      <c r="B16" s="26"/>
      <c r="C16" s="26"/>
      <c r="D16" s="10" t="s">
        <v>18</v>
      </c>
      <c r="E16" s="11">
        <f>ROUND('[1]Прейскурант общий'!AF16,2)</f>
        <v>11.59</v>
      </c>
      <c r="F16" s="11">
        <f>ROUND('[1]Прейскурант общий'!AG16,2)</f>
        <v>1.17</v>
      </c>
      <c r="G16" s="11"/>
      <c r="H16" s="11">
        <f t="shared" ref="H16:H79" si="0">(E16+G16)*1.2</f>
        <v>13.907999999999999</v>
      </c>
      <c r="I16" s="11">
        <f t="shared" ref="I16:I79" si="1">(F16+G16)*1.2</f>
        <v>1.4039999999999999</v>
      </c>
      <c r="O16" s="12"/>
      <c r="P16" s="12"/>
      <c r="Q16" s="12"/>
      <c r="R16" s="12"/>
      <c r="S16" s="12"/>
      <c r="T16" s="12"/>
    </row>
    <row r="17" spans="1:20" ht="41.25" customHeight="1" x14ac:dyDescent="0.25">
      <c r="A17" s="25" t="s">
        <v>19</v>
      </c>
      <c r="B17" s="26"/>
      <c r="C17" s="26"/>
      <c r="D17" s="10" t="s">
        <v>20</v>
      </c>
      <c r="E17" s="11">
        <f>ROUND('[1]Прейскурант общий'!AF17,2)</f>
        <v>18.93</v>
      </c>
      <c r="F17" s="11">
        <f>ROUND('[1]Прейскурант общий'!AG17,2)</f>
        <v>1.9</v>
      </c>
      <c r="G17" s="11"/>
      <c r="H17" s="11">
        <f t="shared" si="0"/>
        <v>22.715999999999998</v>
      </c>
      <c r="I17" s="11">
        <f t="shared" si="1"/>
        <v>2.2799999999999998</v>
      </c>
      <c r="O17" s="12"/>
      <c r="P17" s="12"/>
      <c r="Q17" s="12"/>
      <c r="R17" s="12"/>
      <c r="S17" s="12"/>
      <c r="T17" s="12"/>
    </row>
    <row r="18" spans="1:20" ht="41.25" customHeight="1" x14ac:dyDescent="0.25">
      <c r="A18" s="25" t="s">
        <v>21</v>
      </c>
      <c r="B18" s="26"/>
      <c r="C18" s="26"/>
      <c r="D18" s="10" t="s">
        <v>22</v>
      </c>
      <c r="E18" s="11">
        <f>ROUND('[1]Прейскурант общий'!AF18,2)</f>
        <v>5.72</v>
      </c>
      <c r="F18" s="11">
        <f>ROUND('[1]Прейскурант общий'!AG18,2)</f>
        <v>1.1499999999999999</v>
      </c>
      <c r="G18" s="11"/>
      <c r="H18" s="11">
        <f t="shared" si="0"/>
        <v>6.8639999999999999</v>
      </c>
      <c r="I18" s="11">
        <f t="shared" si="1"/>
        <v>1.38</v>
      </c>
      <c r="O18" s="12"/>
      <c r="P18" s="12"/>
      <c r="Q18" s="12"/>
      <c r="R18" s="12"/>
      <c r="S18" s="12"/>
      <c r="T18" s="12"/>
    </row>
    <row r="19" spans="1:20" ht="24.75" customHeight="1" x14ac:dyDescent="0.25">
      <c r="A19" s="25" t="s">
        <v>23</v>
      </c>
      <c r="B19" s="26"/>
      <c r="C19" s="26"/>
      <c r="D19" s="10" t="s">
        <v>24</v>
      </c>
      <c r="E19" s="11">
        <f>ROUND('[1]Прейскурант общий'!AF19,2)</f>
        <v>2</v>
      </c>
      <c r="F19" s="11">
        <f>ROUND('[1]Прейскурант общий'!AG19,2)</f>
        <v>1.1000000000000001</v>
      </c>
      <c r="G19" s="11"/>
      <c r="H19" s="11">
        <f t="shared" si="0"/>
        <v>2.4</v>
      </c>
      <c r="I19" s="11">
        <f t="shared" si="1"/>
        <v>1.32</v>
      </c>
      <c r="O19" s="12"/>
      <c r="P19" s="12"/>
      <c r="Q19" s="12"/>
      <c r="R19" s="12"/>
      <c r="S19" s="12"/>
      <c r="T19" s="12"/>
    </row>
    <row r="20" spans="1:20" ht="24.75" customHeight="1" x14ac:dyDescent="0.25">
      <c r="A20" s="27" t="s">
        <v>25</v>
      </c>
      <c r="B20" s="28"/>
      <c r="C20" s="28"/>
      <c r="D20" s="10" t="s">
        <v>26</v>
      </c>
      <c r="E20" s="11">
        <f>ROUND('[1]Прейскурант общий'!AF20,2)</f>
        <v>10.25</v>
      </c>
      <c r="F20" s="11">
        <f>ROUND('[1]Прейскурант общий'!AG20,2)</f>
        <v>1.45</v>
      </c>
      <c r="G20" s="11"/>
      <c r="H20" s="11">
        <f t="shared" si="0"/>
        <v>12.299999999999999</v>
      </c>
      <c r="I20" s="11">
        <f t="shared" si="1"/>
        <v>1.74</v>
      </c>
      <c r="O20" s="12"/>
      <c r="P20" s="12"/>
      <c r="Q20" s="12"/>
      <c r="R20" s="12"/>
      <c r="S20" s="12"/>
      <c r="T20" s="12"/>
    </row>
    <row r="21" spans="1:20" ht="106.5" customHeight="1" x14ac:dyDescent="0.25">
      <c r="A21" s="25" t="s">
        <v>27</v>
      </c>
      <c r="B21" s="25"/>
      <c r="C21" s="25"/>
      <c r="D21" s="10" t="s">
        <v>28</v>
      </c>
      <c r="E21" s="11">
        <f>ROUND('[1]Прейскурант общий'!AF21,2)</f>
        <v>1.05</v>
      </c>
      <c r="F21" s="11">
        <f>ROUND('[1]Прейскурант общий'!AG21,2)</f>
        <v>0.22</v>
      </c>
      <c r="G21" s="11"/>
      <c r="H21" s="11">
        <f t="shared" si="0"/>
        <v>1.26</v>
      </c>
      <c r="I21" s="11">
        <f t="shared" si="1"/>
        <v>0.26400000000000001</v>
      </c>
      <c r="O21" s="12"/>
      <c r="P21" s="12"/>
      <c r="Q21" s="12"/>
      <c r="R21" s="12"/>
      <c r="S21" s="12"/>
      <c r="T21" s="12"/>
    </row>
    <row r="22" spans="1:20" ht="39.75" customHeight="1" x14ac:dyDescent="0.25">
      <c r="A22" s="25" t="s">
        <v>29</v>
      </c>
      <c r="B22" s="26"/>
      <c r="C22" s="26"/>
      <c r="D22" s="10" t="s">
        <v>28</v>
      </c>
      <c r="E22" s="11">
        <f>ROUND('[1]Прейскурант общий'!AF22,2)</f>
        <v>6.85</v>
      </c>
      <c r="F22" s="11">
        <f>ROUND('[1]Прейскурант общий'!AG22,2)</f>
        <v>4.5599999999999996</v>
      </c>
      <c r="G22" s="11"/>
      <c r="H22" s="11">
        <f t="shared" si="0"/>
        <v>8.2199999999999989</v>
      </c>
      <c r="I22" s="11">
        <f t="shared" si="1"/>
        <v>5.4719999999999995</v>
      </c>
      <c r="O22" s="12"/>
      <c r="P22" s="12"/>
      <c r="Q22" s="12"/>
      <c r="R22" s="12"/>
      <c r="S22" s="12"/>
      <c r="T22" s="12"/>
    </row>
    <row r="23" spans="1:20" ht="38.25" customHeight="1" x14ac:dyDescent="0.25">
      <c r="A23" s="25" t="s">
        <v>30</v>
      </c>
      <c r="B23" s="26"/>
      <c r="C23" s="26"/>
      <c r="D23" s="10" t="s">
        <v>20</v>
      </c>
      <c r="E23" s="11">
        <f>ROUND('[1]Прейскурант общий'!AF23,2)</f>
        <v>4.21</v>
      </c>
      <c r="F23" s="11">
        <f>ROUND('[1]Прейскурант общий'!AG23,2)</f>
        <v>0</v>
      </c>
      <c r="G23" s="11"/>
      <c r="H23" s="11">
        <f t="shared" si="0"/>
        <v>5.0519999999999996</v>
      </c>
      <c r="I23" s="11">
        <f t="shared" si="1"/>
        <v>0</v>
      </c>
      <c r="O23" s="12"/>
      <c r="P23" s="12"/>
      <c r="Q23" s="12"/>
      <c r="R23" s="12"/>
      <c r="S23" s="12"/>
      <c r="T23" s="12"/>
    </row>
    <row r="24" spans="1:20" ht="72.75" customHeight="1" x14ac:dyDescent="0.25">
      <c r="A24" s="25" t="s">
        <v>31</v>
      </c>
      <c r="B24" s="26"/>
      <c r="C24" s="26"/>
      <c r="D24" s="10" t="s">
        <v>32</v>
      </c>
      <c r="E24" s="11">
        <f>ROUND('[1]Прейскурант общий'!AF24,2)</f>
        <v>13.69</v>
      </c>
      <c r="F24" s="11">
        <f>ROUND('[1]Прейскурант общий'!AG24,2)</f>
        <v>0</v>
      </c>
      <c r="G24" s="11"/>
      <c r="H24" s="11">
        <f t="shared" si="0"/>
        <v>16.427999999999997</v>
      </c>
      <c r="I24" s="11">
        <f t="shared" si="1"/>
        <v>0</v>
      </c>
      <c r="O24" s="12"/>
      <c r="P24" s="12"/>
      <c r="Q24" s="12"/>
      <c r="R24" s="12"/>
      <c r="S24" s="12"/>
      <c r="T24" s="12"/>
    </row>
    <row r="25" spans="1:20" ht="57.75" customHeight="1" x14ac:dyDescent="0.25">
      <c r="A25" s="25" t="s">
        <v>33</v>
      </c>
      <c r="B25" s="26"/>
      <c r="C25" s="26"/>
      <c r="D25" s="10" t="s">
        <v>32</v>
      </c>
      <c r="E25" s="11">
        <f>ROUND('[1]Прейскурант общий'!AF25,2)</f>
        <v>0</v>
      </c>
      <c r="F25" s="11">
        <f>ROUND('[1]Прейскурант общий'!AG25,2)</f>
        <v>0</v>
      </c>
      <c r="G25" s="11"/>
      <c r="H25" s="11">
        <f t="shared" si="0"/>
        <v>0</v>
      </c>
      <c r="I25" s="11">
        <f t="shared" si="1"/>
        <v>0</v>
      </c>
      <c r="O25" s="12"/>
      <c r="P25" s="12"/>
      <c r="Q25" s="12"/>
      <c r="R25" s="12"/>
      <c r="S25" s="12"/>
      <c r="T25" s="12"/>
    </row>
    <row r="26" spans="1:20" ht="21" customHeight="1" x14ac:dyDescent="0.25">
      <c r="A26" s="25" t="s">
        <v>34</v>
      </c>
      <c r="B26" s="26"/>
      <c r="C26" s="26"/>
      <c r="D26" s="10" t="s">
        <v>32</v>
      </c>
      <c r="E26" s="11">
        <f>ROUND('[1]Прейскурант общий'!AF26,2)</f>
        <v>0</v>
      </c>
      <c r="F26" s="11">
        <f>ROUND('[1]Прейскурант общий'!AG26,2)</f>
        <v>0</v>
      </c>
      <c r="G26" s="11"/>
      <c r="H26" s="11">
        <f t="shared" si="0"/>
        <v>0</v>
      </c>
      <c r="I26" s="11">
        <f t="shared" si="1"/>
        <v>0</v>
      </c>
      <c r="O26" s="12"/>
      <c r="P26" s="12"/>
      <c r="Q26" s="12"/>
      <c r="R26" s="12"/>
      <c r="S26" s="12"/>
      <c r="T26" s="12"/>
    </row>
    <row r="27" spans="1:20" ht="56.25" customHeight="1" x14ac:dyDescent="0.25">
      <c r="A27" s="25" t="s">
        <v>35</v>
      </c>
      <c r="B27" s="26"/>
      <c r="C27" s="26"/>
      <c r="D27" s="10" t="s">
        <v>32</v>
      </c>
      <c r="E27" s="11">
        <f>ROUND('[1]Прейскурант общий'!AF27,2)</f>
        <v>18.7</v>
      </c>
      <c r="F27" s="11">
        <f>ROUND('[1]Прейскурант общий'!AG27,2)</f>
        <v>0</v>
      </c>
      <c r="G27" s="11"/>
      <c r="H27" s="11">
        <f t="shared" si="0"/>
        <v>22.439999999999998</v>
      </c>
      <c r="I27" s="11">
        <f t="shared" si="1"/>
        <v>0</v>
      </c>
      <c r="O27" s="12"/>
      <c r="P27" s="12"/>
      <c r="Q27" s="12"/>
      <c r="R27" s="12"/>
      <c r="S27" s="12"/>
      <c r="T27" s="12"/>
    </row>
    <row r="28" spans="1:20" ht="36" customHeight="1" x14ac:dyDescent="0.25">
      <c r="A28" s="25" t="s">
        <v>36</v>
      </c>
      <c r="B28" s="26"/>
      <c r="C28" s="26"/>
      <c r="D28" s="10" t="s">
        <v>32</v>
      </c>
      <c r="E28" s="11">
        <f>ROUND('[1]Прейскурант общий'!AF28,2)</f>
        <v>16.86</v>
      </c>
      <c r="F28" s="11">
        <f>ROUND('[1]Прейскурант общий'!AG28,2)</f>
        <v>0</v>
      </c>
      <c r="G28" s="11"/>
      <c r="H28" s="11">
        <f t="shared" si="0"/>
        <v>20.231999999999999</v>
      </c>
      <c r="I28" s="11">
        <f t="shared" si="1"/>
        <v>0</v>
      </c>
      <c r="O28" s="12"/>
      <c r="P28" s="12"/>
      <c r="Q28" s="12"/>
      <c r="R28" s="12"/>
      <c r="S28" s="12"/>
      <c r="T28" s="12"/>
    </row>
    <row r="29" spans="1:20" ht="37.5" customHeight="1" x14ac:dyDescent="0.25">
      <c r="A29" s="25" t="s">
        <v>37</v>
      </c>
      <c r="B29" s="26"/>
      <c r="C29" s="26"/>
      <c r="D29" s="10" t="s">
        <v>32</v>
      </c>
      <c r="E29" s="11">
        <f>ROUND('[1]Прейскурант общий'!AF29,2)</f>
        <v>9.14</v>
      </c>
      <c r="F29" s="11">
        <f>ROUND('[1]Прейскурант общий'!AG29,2)</f>
        <v>0</v>
      </c>
      <c r="G29" s="11"/>
      <c r="H29" s="11">
        <f t="shared" si="0"/>
        <v>10.968</v>
      </c>
      <c r="I29" s="11">
        <f t="shared" si="1"/>
        <v>0</v>
      </c>
      <c r="O29" s="12"/>
      <c r="P29" s="12"/>
      <c r="Q29" s="12"/>
      <c r="R29" s="12"/>
      <c r="S29" s="12"/>
      <c r="T29" s="12"/>
    </row>
    <row r="30" spans="1:20" ht="71.25" customHeight="1" x14ac:dyDescent="0.25">
      <c r="A30" s="25" t="s">
        <v>38</v>
      </c>
      <c r="B30" s="26"/>
      <c r="C30" s="26"/>
      <c r="D30" s="10" t="s">
        <v>32</v>
      </c>
      <c r="E30" s="11">
        <f>ROUND('[1]Прейскурант общий'!AF30,2)</f>
        <v>9.14</v>
      </c>
      <c r="F30" s="11">
        <f>ROUND('[1]Прейскурант общий'!AG30,2)</f>
        <v>0</v>
      </c>
      <c r="G30" s="11"/>
      <c r="H30" s="11">
        <f t="shared" si="0"/>
        <v>10.968</v>
      </c>
      <c r="I30" s="11">
        <f t="shared" si="1"/>
        <v>0</v>
      </c>
      <c r="O30" s="12"/>
      <c r="P30" s="12"/>
      <c r="Q30" s="12"/>
      <c r="R30" s="12"/>
      <c r="S30" s="12"/>
      <c r="T30" s="12"/>
    </row>
    <row r="31" spans="1:20" ht="54.75" customHeight="1" x14ac:dyDescent="0.25">
      <c r="A31" s="25" t="s">
        <v>39</v>
      </c>
      <c r="B31" s="26"/>
      <c r="C31" s="26"/>
      <c r="D31" s="10" t="s">
        <v>32</v>
      </c>
      <c r="E31" s="11">
        <f>ROUND('[1]Прейскурант общий'!AF31,2)</f>
        <v>4.5599999999999996</v>
      </c>
      <c r="F31" s="11">
        <f>ROUND('[1]Прейскурант общий'!AG31,2)</f>
        <v>1.52</v>
      </c>
      <c r="G31" s="11"/>
      <c r="H31" s="11">
        <f t="shared" si="0"/>
        <v>5.4719999999999995</v>
      </c>
      <c r="I31" s="11">
        <f t="shared" si="1"/>
        <v>1.8239999999999998</v>
      </c>
      <c r="O31" s="12"/>
      <c r="P31" s="12"/>
      <c r="Q31" s="12"/>
      <c r="R31" s="12"/>
      <c r="S31" s="12"/>
      <c r="T31" s="12"/>
    </row>
    <row r="32" spans="1:20" ht="65.25" customHeight="1" x14ac:dyDescent="0.25">
      <c r="A32" s="25" t="s">
        <v>40</v>
      </c>
      <c r="B32" s="26"/>
      <c r="C32" s="26"/>
      <c r="D32" s="10"/>
      <c r="E32" s="11">
        <f>ROUND('[1]Прейскурант общий'!AF32,2)</f>
        <v>0</v>
      </c>
      <c r="F32" s="11">
        <f>ROUND('[1]Прейскурант общий'!AG32,2)</f>
        <v>0</v>
      </c>
      <c r="G32" s="11"/>
      <c r="H32" s="11">
        <f t="shared" si="0"/>
        <v>0</v>
      </c>
      <c r="I32" s="11">
        <f t="shared" si="1"/>
        <v>0</v>
      </c>
      <c r="O32" s="12"/>
      <c r="P32" s="12"/>
      <c r="Q32" s="12"/>
      <c r="R32" s="12"/>
      <c r="S32" s="12"/>
      <c r="T32" s="12"/>
    </row>
    <row r="33" spans="1:20" ht="19.5" customHeight="1" x14ac:dyDescent="0.25">
      <c r="A33" s="25" t="s">
        <v>41</v>
      </c>
      <c r="B33" s="26"/>
      <c r="C33" s="26"/>
      <c r="D33" s="10" t="s">
        <v>42</v>
      </c>
      <c r="E33" s="11">
        <f>ROUND('[1]Прейскурант общий'!AF33,2)</f>
        <v>7.72</v>
      </c>
      <c r="F33" s="11">
        <f>ROUND('[1]Прейскурант общий'!AG33,2)</f>
        <v>0</v>
      </c>
      <c r="G33" s="11"/>
      <c r="H33" s="11">
        <f t="shared" si="0"/>
        <v>9.2639999999999993</v>
      </c>
      <c r="I33" s="11">
        <f t="shared" si="1"/>
        <v>0</v>
      </c>
      <c r="O33" s="12"/>
      <c r="P33" s="12"/>
      <c r="Q33" s="12"/>
      <c r="R33" s="12"/>
      <c r="S33" s="12"/>
      <c r="T33" s="12"/>
    </row>
    <row r="34" spans="1:20" ht="19.5" customHeight="1" x14ac:dyDescent="0.25">
      <c r="A34" s="25" t="s">
        <v>43</v>
      </c>
      <c r="B34" s="26"/>
      <c r="C34" s="26"/>
      <c r="D34" s="10" t="s">
        <v>16</v>
      </c>
      <c r="E34" s="11">
        <f>ROUND('[1]Прейскурант общий'!AF34,2)</f>
        <v>1.6</v>
      </c>
      <c r="F34" s="11">
        <f>ROUND('[1]Прейскурант общий'!AG34,2)</f>
        <v>0</v>
      </c>
      <c r="G34" s="11"/>
      <c r="H34" s="11">
        <f t="shared" si="0"/>
        <v>1.92</v>
      </c>
      <c r="I34" s="11">
        <f t="shared" si="1"/>
        <v>0</v>
      </c>
      <c r="O34" s="12"/>
      <c r="P34" s="12"/>
      <c r="Q34" s="12"/>
      <c r="R34" s="12"/>
      <c r="S34" s="12"/>
      <c r="T34" s="12"/>
    </row>
    <row r="35" spans="1:20" ht="60.75" customHeight="1" x14ac:dyDescent="0.25">
      <c r="A35" s="25" t="s">
        <v>44</v>
      </c>
      <c r="B35" s="26"/>
      <c r="C35" s="26"/>
      <c r="D35" s="10" t="s">
        <v>45</v>
      </c>
      <c r="E35" s="11">
        <f>ROUND('[1]Прейскурант общий'!AF35,2)</f>
        <v>31.01</v>
      </c>
      <c r="F35" s="11">
        <f>ROUND('[1]Прейскурант общий'!AG35,2)</f>
        <v>31.01</v>
      </c>
      <c r="G35" s="11"/>
      <c r="H35" s="11">
        <f t="shared" si="0"/>
        <v>37.212000000000003</v>
      </c>
      <c r="I35" s="11">
        <f t="shared" si="1"/>
        <v>37.212000000000003</v>
      </c>
      <c r="O35" s="12"/>
      <c r="P35" s="12"/>
      <c r="Q35" s="12"/>
      <c r="R35" s="12"/>
      <c r="S35" s="12"/>
      <c r="T35" s="12"/>
    </row>
    <row r="36" spans="1:20" ht="87.75" customHeight="1" x14ac:dyDescent="0.25">
      <c r="A36" s="25" t="s">
        <v>46</v>
      </c>
      <c r="B36" s="26"/>
      <c r="C36" s="26"/>
      <c r="D36" s="10" t="s">
        <v>47</v>
      </c>
      <c r="E36" s="11">
        <f>ROUND('[1]Прейскурант общий'!AF36,2)</f>
        <v>18.27</v>
      </c>
      <c r="F36" s="11">
        <f>ROUND('[1]Прейскурант общий'!AG36,2)</f>
        <v>0</v>
      </c>
      <c r="G36" s="11"/>
      <c r="H36" s="11">
        <f t="shared" si="0"/>
        <v>21.923999999999999</v>
      </c>
      <c r="I36" s="11">
        <f t="shared" si="1"/>
        <v>0</v>
      </c>
      <c r="O36" s="12"/>
      <c r="P36" s="12"/>
      <c r="Q36" s="12"/>
      <c r="R36" s="12"/>
      <c r="S36" s="12"/>
      <c r="T36" s="12"/>
    </row>
    <row r="37" spans="1:20" ht="31.5" customHeight="1" x14ac:dyDescent="0.25">
      <c r="A37" s="25" t="s">
        <v>48</v>
      </c>
      <c r="B37" s="26"/>
      <c r="C37" s="26"/>
      <c r="D37" s="10" t="s">
        <v>49</v>
      </c>
      <c r="E37" s="11">
        <f>ROUND('[1]Прейскурант общий'!AF37,2)</f>
        <v>0</v>
      </c>
      <c r="F37" s="11">
        <f>ROUND('[1]Прейскурант общий'!AG37,2)</f>
        <v>0</v>
      </c>
      <c r="G37" s="11"/>
      <c r="H37" s="11">
        <f t="shared" si="0"/>
        <v>0</v>
      </c>
      <c r="I37" s="11">
        <f t="shared" si="1"/>
        <v>0</v>
      </c>
      <c r="O37" s="12"/>
      <c r="P37" s="12"/>
      <c r="Q37" s="12"/>
      <c r="R37" s="12"/>
      <c r="S37" s="12"/>
      <c r="T37" s="12"/>
    </row>
    <row r="38" spans="1:20" ht="54" customHeight="1" x14ac:dyDescent="0.25">
      <c r="A38" s="25" t="s">
        <v>50</v>
      </c>
      <c r="B38" s="26"/>
      <c r="C38" s="26"/>
      <c r="D38" s="10" t="s">
        <v>49</v>
      </c>
      <c r="E38" s="11">
        <f>ROUND('[1]Прейскурант общий'!AF38,2)</f>
        <v>7.22</v>
      </c>
      <c r="F38" s="11">
        <f>ROUND('[1]Прейскурант общий'!AG38,2)</f>
        <v>0</v>
      </c>
      <c r="G38" s="11"/>
      <c r="H38" s="11">
        <f t="shared" si="0"/>
        <v>8.6639999999999997</v>
      </c>
      <c r="I38" s="11">
        <f t="shared" si="1"/>
        <v>0</v>
      </c>
      <c r="O38" s="12"/>
      <c r="P38" s="12"/>
      <c r="Q38" s="12"/>
      <c r="R38" s="12"/>
      <c r="S38" s="12"/>
      <c r="T38" s="12"/>
    </row>
    <row r="39" spans="1:20" ht="50.25" customHeight="1" x14ac:dyDescent="0.25">
      <c r="A39" s="25" t="s">
        <v>51</v>
      </c>
      <c r="B39" s="26"/>
      <c r="C39" s="26"/>
      <c r="D39" s="10" t="s">
        <v>49</v>
      </c>
      <c r="E39" s="11">
        <f>ROUND('[1]Прейскурант общий'!AF39,2)</f>
        <v>3.65</v>
      </c>
      <c r="F39" s="11">
        <f>ROUND('[1]Прейскурант общий'!AG39,2)</f>
        <v>0</v>
      </c>
      <c r="G39" s="11"/>
      <c r="H39" s="11">
        <f t="shared" si="0"/>
        <v>4.38</v>
      </c>
      <c r="I39" s="11">
        <f t="shared" si="1"/>
        <v>0</v>
      </c>
      <c r="O39" s="12"/>
      <c r="P39" s="12"/>
      <c r="Q39" s="12"/>
      <c r="R39" s="12"/>
      <c r="S39" s="12"/>
      <c r="T39" s="12"/>
    </row>
    <row r="40" spans="1:20" ht="40.5" customHeight="1" x14ac:dyDescent="0.25">
      <c r="A40" s="25" t="s">
        <v>52</v>
      </c>
      <c r="B40" s="26"/>
      <c r="C40" s="26"/>
      <c r="D40" s="10" t="s">
        <v>49</v>
      </c>
      <c r="E40" s="11">
        <f>ROUND('[1]Прейскурант общий'!AF40,2)</f>
        <v>10.37</v>
      </c>
      <c r="F40" s="11">
        <f>ROUND('[1]Прейскурант общий'!AG40,2)</f>
        <v>0</v>
      </c>
      <c r="G40" s="11"/>
      <c r="H40" s="11">
        <f t="shared" si="0"/>
        <v>12.443999999999999</v>
      </c>
      <c r="I40" s="11">
        <f t="shared" si="1"/>
        <v>0</v>
      </c>
      <c r="O40" s="12"/>
      <c r="P40" s="12"/>
      <c r="Q40" s="12"/>
      <c r="R40" s="12"/>
      <c r="S40" s="12"/>
      <c r="T40" s="12"/>
    </row>
    <row r="41" spans="1:20" ht="42.75" customHeight="1" x14ac:dyDescent="0.25">
      <c r="A41" s="25" t="s">
        <v>53</v>
      </c>
      <c r="B41" s="26"/>
      <c r="C41" s="26"/>
      <c r="D41" s="10" t="s">
        <v>49</v>
      </c>
      <c r="E41" s="11">
        <f>ROUND('[1]Прейскурант общий'!AF41,2)</f>
        <v>21.59</v>
      </c>
      <c r="F41" s="11">
        <f>ROUND('[1]Прейскурант общий'!AG41,2)</f>
        <v>0</v>
      </c>
      <c r="G41" s="11"/>
      <c r="H41" s="11">
        <f t="shared" si="0"/>
        <v>25.907999999999998</v>
      </c>
      <c r="I41" s="11">
        <f t="shared" si="1"/>
        <v>0</v>
      </c>
      <c r="O41" s="12"/>
      <c r="P41" s="12"/>
      <c r="Q41" s="12"/>
      <c r="R41" s="12"/>
      <c r="S41" s="12"/>
      <c r="T41" s="12"/>
    </row>
    <row r="42" spans="1:20" ht="42.75" customHeight="1" x14ac:dyDescent="0.25">
      <c r="A42" s="25" t="s">
        <v>54</v>
      </c>
      <c r="B42" s="26"/>
      <c r="C42" s="26"/>
      <c r="D42" s="10" t="s">
        <v>49</v>
      </c>
      <c r="E42" s="11">
        <f>ROUND('[1]Прейскурант общий'!AF42,2)</f>
        <v>22.67</v>
      </c>
      <c r="F42" s="11">
        <f>ROUND('[1]Прейскурант общий'!AG42,2)</f>
        <v>0</v>
      </c>
      <c r="G42" s="11"/>
      <c r="H42" s="11">
        <f t="shared" si="0"/>
        <v>27.204000000000001</v>
      </c>
      <c r="I42" s="11">
        <f t="shared" si="1"/>
        <v>0</v>
      </c>
      <c r="O42" s="12"/>
      <c r="P42" s="12"/>
      <c r="Q42" s="12"/>
      <c r="R42" s="12"/>
      <c r="S42" s="12"/>
      <c r="T42" s="12"/>
    </row>
    <row r="43" spans="1:20" ht="42" customHeight="1" x14ac:dyDescent="0.25">
      <c r="A43" s="25" t="s">
        <v>55</v>
      </c>
      <c r="B43" s="26"/>
      <c r="C43" s="26"/>
      <c r="D43" s="10" t="s">
        <v>49</v>
      </c>
      <c r="E43" s="11">
        <f>ROUND('[1]Прейскурант общий'!AF43,2)</f>
        <v>35.94</v>
      </c>
      <c r="F43" s="11">
        <f>ROUND('[1]Прейскурант общий'!AG43,2)</f>
        <v>0</v>
      </c>
      <c r="G43" s="11"/>
      <c r="H43" s="11">
        <f t="shared" si="0"/>
        <v>43.127999999999993</v>
      </c>
      <c r="I43" s="11">
        <f t="shared" si="1"/>
        <v>0</v>
      </c>
      <c r="O43" s="12"/>
      <c r="P43" s="12"/>
      <c r="Q43" s="12"/>
      <c r="R43" s="12"/>
      <c r="S43" s="12"/>
      <c r="T43" s="12"/>
    </row>
    <row r="44" spans="1:20" ht="40.5" customHeight="1" x14ac:dyDescent="0.25">
      <c r="A44" s="25" t="s">
        <v>56</v>
      </c>
      <c r="B44" s="26"/>
      <c r="C44" s="26"/>
      <c r="D44" s="10" t="s">
        <v>49</v>
      </c>
      <c r="E44" s="11">
        <f>ROUND('[1]Прейскурант общий'!AF44,2)</f>
        <v>45.62</v>
      </c>
      <c r="F44" s="11">
        <f>ROUND('[1]Прейскурант общий'!AG44,2)</f>
        <v>0</v>
      </c>
      <c r="G44" s="11"/>
      <c r="H44" s="11">
        <f t="shared" si="0"/>
        <v>54.743999999999993</v>
      </c>
      <c r="I44" s="11">
        <f t="shared" si="1"/>
        <v>0</v>
      </c>
      <c r="O44" s="12"/>
      <c r="P44" s="12"/>
      <c r="Q44" s="12"/>
      <c r="R44" s="12"/>
      <c r="S44" s="12"/>
      <c r="T44" s="12"/>
    </row>
    <row r="45" spans="1:20" ht="33" customHeight="1" x14ac:dyDescent="0.25">
      <c r="A45" s="25" t="s">
        <v>57</v>
      </c>
      <c r="B45" s="26"/>
      <c r="C45" s="26"/>
      <c r="D45" s="10" t="s">
        <v>49</v>
      </c>
      <c r="E45" s="11">
        <f>ROUND('[1]Прейскурант общий'!AF45,2)</f>
        <v>45.62</v>
      </c>
      <c r="F45" s="11">
        <f>ROUND('[1]Прейскурант общий'!AG45,2)</f>
        <v>0</v>
      </c>
      <c r="G45" s="11"/>
      <c r="H45" s="11">
        <f t="shared" si="0"/>
        <v>54.743999999999993</v>
      </c>
      <c r="I45" s="11">
        <f t="shared" si="1"/>
        <v>0</v>
      </c>
      <c r="O45" s="12"/>
      <c r="P45" s="12"/>
      <c r="Q45" s="12"/>
      <c r="R45" s="12"/>
      <c r="S45" s="12"/>
      <c r="T45" s="12"/>
    </row>
    <row r="46" spans="1:20" ht="34.5" customHeight="1" x14ac:dyDescent="0.25">
      <c r="A46" s="25" t="s">
        <v>58</v>
      </c>
      <c r="B46" s="26"/>
      <c r="C46" s="26"/>
      <c r="D46" s="10" t="s">
        <v>49</v>
      </c>
      <c r="E46" s="11">
        <f>ROUND('[1]Прейскурант общий'!AF46,2)</f>
        <v>45.62</v>
      </c>
      <c r="F46" s="11">
        <f>ROUND('[1]Прейскурант общий'!AG46,2)</f>
        <v>0</v>
      </c>
      <c r="G46" s="11"/>
      <c r="H46" s="11">
        <f t="shared" si="0"/>
        <v>54.743999999999993</v>
      </c>
      <c r="I46" s="11">
        <f t="shared" si="1"/>
        <v>0</v>
      </c>
      <c r="O46" s="12"/>
      <c r="P46" s="12"/>
      <c r="Q46" s="12"/>
      <c r="R46" s="12"/>
      <c r="S46" s="12"/>
      <c r="T46" s="12"/>
    </row>
    <row r="47" spans="1:20" ht="30.75" customHeight="1" x14ac:dyDescent="0.25">
      <c r="A47" s="25" t="s">
        <v>59</v>
      </c>
      <c r="B47" s="26"/>
      <c r="C47" s="26"/>
      <c r="D47" s="10"/>
      <c r="E47" s="11">
        <f>ROUND('[1]Прейскурант общий'!AF47,2)</f>
        <v>0</v>
      </c>
      <c r="F47" s="11">
        <f>ROUND('[1]Прейскурант общий'!AG47,2)</f>
        <v>0</v>
      </c>
      <c r="G47" s="11"/>
      <c r="H47" s="11">
        <f t="shared" si="0"/>
        <v>0</v>
      </c>
      <c r="I47" s="11">
        <f t="shared" si="1"/>
        <v>0</v>
      </c>
      <c r="O47" s="12"/>
      <c r="P47" s="12"/>
      <c r="Q47" s="12"/>
      <c r="R47" s="12"/>
      <c r="S47" s="12"/>
      <c r="T47" s="12"/>
    </row>
    <row r="48" spans="1:20" ht="33" customHeight="1" x14ac:dyDescent="0.25">
      <c r="A48" s="25" t="s">
        <v>60</v>
      </c>
      <c r="B48" s="26"/>
      <c r="C48" s="26"/>
      <c r="D48" s="10" t="s">
        <v>61</v>
      </c>
      <c r="E48" s="11">
        <f>ROUND('[1]Прейскурант общий'!AF48,2)</f>
        <v>13.04</v>
      </c>
      <c r="F48" s="11">
        <f>ROUND('[1]Прейскурант общий'!AG48,2)</f>
        <v>0</v>
      </c>
      <c r="G48" s="11"/>
      <c r="H48" s="11">
        <f t="shared" si="0"/>
        <v>15.647999999999998</v>
      </c>
      <c r="I48" s="11">
        <f t="shared" si="1"/>
        <v>0</v>
      </c>
      <c r="O48" s="12"/>
      <c r="P48" s="12"/>
      <c r="Q48" s="12"/>
      <c r="R48" s="12"/>
      <c r="S48" s="12"/>
      <c r="T48" s="12"/>
    </row>
    <row r="49" spans="1:20" ht="109.5" customHeight="1" x14ac:dyDescent="0.25">
      <c r="A49" s="25" t="s">
        <v>62</v>
      </c>
      <c r="B49" s="26"/>
      <c r="C49" s="26"/>
      <c r="D49" s="10" t="s">
        <v>61</v>
      </c>
      <c r="E49" s="11">
        <f>ROUND('[1]Прейскурант общий'!AF49,2)</f>
        <v>12.68</v>
      </c>
      <c r="F49" s="11">
        <f>ROUND('[1]Прейскурант общий'!AG49,2)</f>
        <v>0</v>
      </c>
      <c r="G49" s="11"/>
      <c r="H49" s="11">
        <f t="shared" si="0"/>
        <v>15.215999999999999</v>
      </c>
      <c r="I49" s="11">
        <f t="shared" si="1"/>
        <v>0</v>
      </c>
      <c r="O49" s="12"/>
      <c r="P49" s="12"/>
      <c r="Q49" s="12"/>
      <c r="R49" s="12"/>
      <c r="S49" s="12"/>
      <c r="T49" s="12"/>
    </row>
    <row r="50" spans="1:20" ht="111.75" customHeight="1" x14ac:dyDescent="0.25">
      <c r="A50" s="25" t="s">
        <v>63</v>
      </c>
      <c r="B50" s="26"/>
      <c r="C50" s="26"/>
      <c r="D50" s="10" t="s">
        <v>61</v>
      </c>
      <c r="E50" s="11">
        <f>ROUND('[1]Прейскурант общий'!AF50,2)</f>
        <v>18.079999999999998</v>
      </c>
      <c r="F50" s="11">
        <f>ROUND('[1]Прейскурант общий'!AG50,2)</f>
        <v>0</v>
      </c>
      <c r="G50" s="11"/>
      <c r="H50" s="11">
        <f t="shared" si="0"/>
        <v>21.695999999999998</v>
      </c>
      <c r="I50" s="11">
        <f t="shared" si="1"/>
        <v>0</v>
      </c>
      <c r="O50" s="12"/>
      <c r="P50" s="12"/>
      <c r="Q50" s="12"/>
      <c r="R50" s="12"/>
      <c r="S50" s="12"/>
      <c r="T50" s="12"/>
    </row>
    <row r="51" spans="1:20" ht="121.5" customHeight="1" x14ac:dyDescent="0.25">
      <c r="A51" s="25" t="s">
        <v>64</v>
      </c>
      <c r="B51" s="26"/>
      <c r="C51" s="26"/>
      <c r="D51" s="10" t="s">
        <v>61</v>
      </c>
      <c r="E51" s="11">
        <f>ROUND('[1]Прейскурант общий'!AF51,2)</f>
        <v>25.85</v>
      </c>
      <c r="F51" s="11">
        <f>ROUND('[1]Прейскурант общий'!AG51,2)</f>
        <v>0</v>
      </c>
      <c r="G51" s="11"/>
      <c r="H51" s="11">
        <f t="shared" si="0"/>
        <v>31.02</v>
      </c>
      <c r="I51" s="11">
        <f t="shared" si="1"/>
        <v>0</v>
      </c>
      <c r="O51" s="12"/>
      <c r="P51" s="12"/>
      <c r="Q51" s="12"/>
      <c r="R51" s="12"/>
      <c r="S51" s="12"/>
      <c r="T51" s="12"/>
    </row>
    <row r="52" spans="1:20" ht="121.5" customHeight="1" x14ac:dyDescent="0.25">
      <c r="A52" s="25" t="s">
        <v>65</v>
      </c>
      <c r="B52" s="26"/>
      <c r="C52" s="26"/>
      <c r="D52" s="10" t="s">
        <v>61</v>
      </c>
      <c r="E52" s="11">
        <f>ROUND('[1]Прейскурант общий'!AF52,2)</f>
        <v>32.33</v>
      </c>
      <c r="F52" s="11">
        <f>ROUND('[1]Прейскурант общий'!AG52,2)</f>
        <v>0</v>
      </c>
      <c r="G52" s="11"/>
      <c r="H52" s="11">
        <f t="shared" si="0"/>
        <v>38.795999999999999</v>
      </c>
      <c r="I52" s="11">
        <f t="shared" si="1"/>
        <v>0</v>
      </c>
      <c r="O52" s="12"/>
      <c r="P52" s="12"/>
      <c r="Q52" s="12"/>
      <c r="R52" s="12"/>
      <c r="S52" s="12"/>
      <c r="T52" s="12"/>
    </row>
    <row r="53" spans="1:20" ht="45.75" customHeight="1" x14ac:dyDescent="0.25">
      <c r="A53" s="25" t="s">
        <v>66</v>
      </c>
      <c r="B53" s="26"/>
      <c r="C53" s="26"/>
      <c r="D53" s="10" t="s">
        <v>61</v>
      </c>
      <c r="E53" s="11">
        <f>ROUND('[1]Прейскурант общий'!AF53,2)</f>
        <v>23.19</v>
      </c>
      <c r="F53" s="11">
        <f>ROUND('[1]Прейскурант общий'!AG53,2)</f>
        <v>0</v>
      </c>
      <c r="G53" s="11"/>
      <c r="H53" s="11">
        <f t="shared" si="0"/>
        <v>27.827999999999999</v>
      </c>
      <c r="I53" s="11">
        <f t="shared" si="1"/>
        <v>0</v>
      </c>
      <c r="O53" s="12"/>
      <c r="P53" s="12"/>
      <c r="Q53" s="12"/>
      <c r="R53" s="12"/>
      <c r="S53" s="12"/>
      <c r="T53" s="12"/>
    </row>
    <row r="54" spans="1:20" ht="54" customHeight="1" x14ac:dyDescent="0.25">
      <c r="A54" s="25" t="s">
        <v>67</v>
      </c>
      <c r="B54" s="26"/>
      <c r="C54" s="26"/>
      <c r="D54" s="10" t="s">
        <v>61</v>
      </c>
      <c r="E54" s="11">
        <f>ROUND('[1]Прейскурант общий'!AF54,2)</f>
        <v>40.590000000000003</v>
      </c>
      <c r="F54" s="11">
        <f>ROUND('[1]Прейскурант общий'!AG54,2)</f>
        <v>0</v>
      </c>
      <c r="G54" s="11"/>
      <c r="H54" s="11">
        <f t="shared" si="0"/>
        <v>48.708000000000006</v>
      </c>
      <c r="I54" s="11">
        <f t="shared" si="1"/>
        <v>0</v>
      </c>
      <c r="O54" s="12"/>
      <c r="P54" s="12"/>
      <c r="Q54" s="12"/>
      <c r="R54" s="12"/>
      <c r="S54" s="12"/>
      <c r="T54" s="12"/>
    </row>
    <row r="55" spans="1:20" ht="46.5" customHeight="1" x14ac:dyDescent="0.25">
      <c r="A55" s="25" t="s">
        <v>68</v>
      </c>
      <c r="B55" s="26"/>
      <c r="C55" s="26"/>
      <c r="D55" s="10" t="s">
        <v>61</v>
      </c>
      <c r="E55" s="11">
        <f>ROUND('[1]Прейскурант общий'!AF55,2)</f>
        <v>46.38</v>
      </c>
      <c r="F55" s="11">
        <f>ROUND('[1]Прейскурант общий'!AG55,2)</f>
        <v>0</v>
      </c>
      <c r="G55" s="11"/>
      <c r="H55" s="11">
        <f t="shared" si="0"/>
        <v>55.655999999999999</v>
      </c>
      <c r="I55" s="11">
        <f t="shared" si="1"/>
        <v>0</v>
      </c>
      <c r="O55" s="12"/>
      <c r="P55" s="12"/>
      <c r="Q55" s="12"/>
      <c r="R55" s="12"/>
      <c r="S55" s="12"/>
      <c r="T55" s="12"/>
    </row>
    <row r="56" spans="1:20" ht="51" customHeight="1" x14ac:dyDescent="0.25">
      <c r="A56" s="25" t="s">
        <v>69</v>
      </c>
      <c r="B56" s="26"/>
      <c r="C56" s="26"/>
      <c r="D56" s="10" t="s">
        <v>61</v>
      </c>
      <c r="E56" s="11">
        <f>ROUND('[1]Прейскурант общий'!AF56,2)</f>
        <v>66.67</v>
      </c>
      <c r="F56" s="11">
        <f>ROUND('[1]Прейскурант общий'!AG56,2)</f>
        <v>0</v>
      </c>
      <c r="G56" s="11"/>
      <c r="H56" s="11">
        <f t="shared" si="0"/>
        <v>80.004000000000005</v>
      </c>
      <c r="I56" s="11">
        <f t="shared" si="1"/>
        <v>0</v>
      </c>
      <c r="O56" s="12"/>
      <c r="P56" s="12"/>
      <c r="Q56" s="12"/>
      <c r="R56" s="12"/>
      <c r="S56" s="12"/>
      <c r="T56" s="12"/>
    </row>
    <row r="57" spans="1:20" ht="42" customHeight="1" x14ac:dyDescent="0.25">
      <c r="A57" s="25" t="s">
        <v>70</v>
      </c>
      <c r="B57" s="26"/>
      <c r="C57" s="26"/>
      <c r="D57" s="10" t="s">
        <v>61</v>
      </c>
      <c r="E57" s="11">
        <f>ROUND('[1]Прейскурант общий'!AF57,2)</f>
        <v>44.18</v>
      </c>
      <c r="F57" s="11">
        <f>ROUND('[1]Прейскурант общий'!AG57,2)</f>
        <v>0</v>
      </c>
      <c r="G57" s="11"/>
      <c r="H57" s="11">
        <f t="shared" si="0"/>
        <v>53.015999999999998</v>
      </c>
      <c r="I57" s="11">
        <f t="shared" si="1"/>
        <v>0</v>
      </c>
      <c r="O57" s="12"/>
      <c r="P57" s="12"/>
      <c r="Q57" s="12"/>
      <c r="R57" s="12"/>
      <c r="S57" s="12"/>
      <c r="T57" s="12"/>
    </row>
    <row r="58" spans="1:20" ht="54" customHeight="1" x14ac:dyDescent="0.25">
      <c r="A58" s="25" t="s">
        <v>71</v>
      </c>
      <c r="B58" s="26"/>
      <c r="C58" s="26"/>
      <c r="D58" s="10" t="s">
        <v>61</v>
      </c>
      <c r="E58" s="11">
        <f>ROUND('[1]Прейскурант общий'!AF58,2)</f>
        <v>27.91</v>
      </c>
      <c r="F58" s="11">
        <f>ROUND('[1]Прейскурант общий'!AG58,2)</f>
        <v>0</v>
      </c>
      <c r="G58" s="11"/>
      <c r="H58" s="11">
        <f t="shared" si="0"/>
        <v>33.491999999999997</v>
      </c>
      <c r="I58" s="11">
        <f t="shared" si="1"/>
        <v>0</v>
      </c>
      <c r="O58" s="12"/>
      <c r="P58" s="12"/>
      <c r="Q58" s="12"/>
      <c r="R58" s="12"/>
      <c r="S58" s="12"/>
      <c r="T58" s="12"/>
    </row>
    <row r="59" spans="1:20" ht="57" customHeight="1" x14ac:dyDescent="0.25">
      <c r="A59" s="25" t="s">
        <v>72</v>
      </c>
      <c r="B59" s="26"/>
      <c r="C59" s="26"/>
      <c r="D59" s="10" t="s">
        <v>61</v>
      </c>
      <c r="E59" s="11">
        <f>ROUND('[1]Прейскурант общий'!AF59,2)</f>
        <v>41.41</v>
      </c>
      <c r="F59" s="11">
        <f>ROUND('[1]Прейскурант общий'!AG59,2)</f>
        <v>0</v>
      </c>
      <c r="G59" s="11"/>
      <c r="H59" s="11">
        <f t="shared" si="0"/>
        <v>49.691999999999993</v>
      </c>
      <c r="I59" s="11">
        <f t="shared" si="1"/>
        <v>0</v>
      </c>
      <c r="O59" s="12"/>
      <c r="P59" s="12"/>
      <c r="Q59" s="12"/>
      <c r="R59" s="12"/>
      <c r="S59" s="12"/>
      <c r="T59" s="12"/>
    </row>
    <row r="60" spans="1:20" ht="36" customHeight="1" x14ac:dyDescent="0.25">
      <c r="A60" s="25" t="s">
        <v>73</v>
      </c>
      <c r="B60" s="26"/>
      <c r="C60" s="26"/>
      <c r="D60" s="10" t="s">
        <v>61</v>
      </c>
      <c r="E60" s="11">
        <f>ROUND('[1]Прейскурант общий'!AF60,2)</f>
        <v>43.49</v>
      </c>
      <c r="F60" s="11">
        <f>ROUND('[1]Прейскурант общий'!AG60,2)</f>
        <v>0</v>
      </c>
      <c r="G60" s="11"/>
      <c r="H60" s="11">
        <f t="shared" si="0"/>
        <v>52.188000000000002</v>
      </c>
      <c r="I60" s="11">
        <f t="shared" si="1"/>
        <v>0</v>
      </c>
      <c r="O60" s="12"/>
      <c r="P60" s="12"/>
      <c r="Q60" s="12"/>
      <c r="R60" s="12"/>
      <c r="S60" s="12"/>
      <c r="T60" s="12"/>
    </row>
    <row r="61" spans="1:20" ht="38.25" customHeight="1" x14ac:dyDescent="0.25">
      <c r="A61" s="25" t="s">
        <v>74</v>
      </c>
      <c r="B61" s="26"/>
      <c r="C61" s="26"/>
      <c r="D61" s="10" t="s">
        <v>61</v>
      </c>
      <c r="E61" s="11">
        <f>ROUND('[1]Прейскурант общий'!AF61,2)</f>
        <v>53.63</v>
      </c>
      <c r="F61" s="11">
        <f>ROUND('[1]Прейскурант общий'!AG61,2)</f>
        <v>0</v>
      </c>
      <c r="G61" s="11"/>
      <c r="H61" s="11">
        <f t="shared" si="0"/>
        <v>64.355999999999995</v>
      </c>
      <c r="I61" s="11">
        <f t="shared" si="1"/>
        <v>0</v>
      </c>
      <c r="O61" s="12"/>
      <c r="P61" s="12"/>
      <c r="Q61" s="12"/>
      <c r="R61" s="12"/>
      <c r="S61" s="12"/>
      <c r="T61" s="12"/>
    </row>
    <row r="62" spans="1:20" ht="39" customHeight="1" x14ac:dyDescent="0.25">
      <c r="A62" s="25" t="s">
        <v>75</v>
      </c>
      <c r="B62" s="26"/>
      <c r="C62" s="26"/>
      <c r="D62" s="10" t="s">
        <v>61</v>
      </c>
      <c r="E62" s="11">
        <f>ROUND('[1]Прейскурант общий'!AF62,2)</f>
        <v>69.59</v>
      </c>
      <c r="F62" s="11">
        <f>ROUND('[1]Прейскурант общий'!AG62,2)</f>
        <v>0</v>
      </c>
      <c r="G62" s="11"/>
      <c r="H62" s="11">
        <f t="shared" si="0"/>
        <v>83.507999999999996</v>
      </c>
      <c r="I62" s="11">
        <f t="shared" si="1"/>
        <v>0</v>
      </c>
      <c r="O62" s="12"/>
      <c r="P62" s="12"/>
      <c r="Q62" s="12"/>
      <c r="R62" s="12"/>
      <c r="S62" s="12"/>
      <c r="T62" s="12"/>
    </row>
    <row r="63" spans="1:20" ht="46.5" customHeight="1" x14ac:dyDescent="0.25">
      <c r="A63" s="25" t="s">
        <v>76</v>
      </c>
      <c r="B63" s="26"/>
      <c r="C63" s="26"/>
      <c r="D63" s="10" t="s">
        <v>61</v>
      </c>
      <c r="E63" s="11">
        <f>ROUND('[1]Прейскурант общий'!AF63,2)</f>
        <v>79.739999999999995</v>
      </c>
      <c r="F63" s="11">
        <f>ROUND('[1]Прейскурант общий'!AG63,2)</f>
        <v>0</v>
      </c>
      <c r="G63" s="11"/>
      <c r="H63" s="11">
        <f t="shared" si="0"/>
        <v>95.687999999999988</v>
      </c>
      <c r="I63" s="11">
        <f t="shared" si="1"/>
        <v>0</v>
      </c>
      <c r="O63" s="12"/>
      <c r="P63" s="12"/>
      <c r="Q63" s="12"/>
      <c r="R63" s="12"/>
      <c r="S63" s="12"/>
      <c r="T63" s="12"/>
    </row>
    <row r="64" spans="1:20" ht="42" customHeight="1" x14ac:dyDescent="0.25">
      <c r="A64" s="25" t="s">
        <v>77</v>
      </c>
      <c r="B64" s="26"/>
      <c r="C64" s="26"/>
      <c r="D64" s="10" t="s">
        <v>61</v>
      </c>
      <c r="E64" s="11">
        <f>ROUND('[1]Прейскурант общий'!AF64,2)</f>
        <v>129.01</v>
      </c>
      <c r="F64" s="11">
        <f>ROUND('[1]Прейскурант общий'!AG64,2)</f>
        <v>0</v>
      </c>
      <c r="G64" s="11"/>
      <c r="H64" s="11">
        <f t="shared" si="0"/>
        <v>154.81199999999998</v>
      </c>
      <c r="I64" s="11">
        <f t="shared" si="1"/>
        <v>0</v>
      </c>
      <c r="O64" s="12"/>
      <c r="P64" s="12"/>
      <c r="Q64" s="12"/>
      <c r="R64" s="12"/>
      <c r="S64" s="12"/>
      <c r="T64" s="12"/>
    </row>
    <row r="65" spans="1:20" ht="39" customHeight="1" x14ac:dyDescent="0.25">
      <c r="A65" s="25" t="s">
        <v>78</v>
      </c>
      <c r="B65" s="26"/>
      <c r="C65" s="26"/>
      <c r="D65" s="10" t="s">
        <v>16</v>
      </c>
      <c r="E65" s="11">
        <f>ROUND('[1]Прейскурант общий'!AF65,2)</f>
        <v>50.74</v>
      </c>
      <c r="F65" s="11">
        <f>ROUND('[1]Прейскурант общий'!AG65,2)</f>
        <v>0</v>
      </c>
      <c r="G65" s="11"/>
      <c r="H65" s="11">
        <f t="shared" si="0"/>
        <v>60.887999999999998</v>
      </c>
      <c r="I65" s="11">
        <f t="shared" si="1"/>
        <v>0</v>
      </c>
      <c r="O65" s="12"/>
      <c r="P65" s="12"/>
      <c r="Q65" s="12"/>
      <c r="R65" s="12"/>
      <c r="S65" s="12"/>
      <c r="T65" s="12"/>
    </row>
    <row r="66" spans="1:20" ht="21.75" customHeight="1" x14ac:dyDescent="0.25">
      <c r="A66" s="25" t="s">
        <v>79</v>
      </c>
      <c r="B66" s="26"/>
      <c r="C66" s="26"/>
      <c r="D66" s="10" t="s">
        <v>16</v>
      </c>
      <c r="E66" s="11">
        <f>ROUND('[1]Прейскурант общий'!AF66,2)</f>
        <v>0</v>
      </c>
      <c r="F66" s="11">
        <f>ROUND('[1]Прейскурант общий'!AG66,2)</f>
        <v>0</v>
      </c>
      <c r="G66" s="11"/>
      <c r="H66" s="11">
        <f t="shared" si="0"/>
        <v>0</v>
      </c>
      <c r="I66" s="11">
        <f t="shared" si="1"/>
        <v>0</v>
      </c>
      <c r="O66" s="12"/>
      <c r="P66" s="12"/>
      <c r="Q66" s="12"/>
      <c r="R66" s="12"/>
      <c r="S66" s="12"/>
      <c r="T66" s="12"/>
    </row>
    <row r="67" spans="1:20" ht="106.5" customHeight="1" x14ac:dyDescent="0.25">
      <c r="A67" s="25" t="s">
        <v>80</v>
      </c>
      <c r="B67" s="26"/>
      <c r="C67" s="26"/>
      <c r="D67" s="10" t="s">
        <v>16</v>
      </c>
      <c r="E67" s="11">
        <f>ROUND('[1]Прейскурант общий'!AF67,2)</f>
        <v>12.65</v>
      </c>
      <c r="F67" s="11">
        <f>ROUND('[1]Прейскурант общий'!AG67,2)</f>
        <v>0</v>
      </c>
      <c r="G67" s="11"/>
      <c r="H67" s="11">
        <f t="shared" si="0"/>
        <v>15.18</v>
      </c>
      <c r="I67" s="11">
        <f t="shared" si="1"/>
        <v>0</v>
      </c>
      <c r="O67" s="12"/>
      <c r="P67" s="12"/>
      <c r="Q67" s="12"/>
      <c r="R67" s="12"/>
      <c r="S67" s="12"/>
      <c r="T67" s="12"/>
    </row>
    <row r="68" spans="1:20" ht="36.75" customHeight="1" x14ac:dyDescent="0.25">
      <c r="A68" s="25" t="s">
        <v>81</v>
      </c>
      <c r="B68" s="26"/>
      <c r="C68" s="26"/>
      <c r="D68" s="10" t="s">
        <v>16</v>
      </c>
      <c r="E68" s="11">
        <f>ROUND('[1]Прейскурант общий'!AF68,2)</f>
        <v>0</v>
      </c>
      <c r="F68" s="11">
        <f>ROUND('[1]Прейскурант общий'!AG68,2)</f>
        <v>0</v>
      </c>
      <c r="G68" s="11"/>
      <c r="H68" s="11">
        <f t="shared" si="0"/>
        <v>0</v>
      </c>
      <c r="I68" s="11">
        <f t="shared" si="1"/>
        <v>0</v>
      </c>
      <c r="O68" s="12"/>
      <c r="P68" s="12"/>
      <c r="Q68" s="12"/>
      <c r="R68" s="12"/>
      <c r="S68" s="12"/>
      <c r="T68" s="12"/>
    </row>
    <row r="69" spans="1:20" ht="21" customHeight="1" x14ac:dyDescent="0.25">
      <c r="A69" s="25" t="s">
        <v>82</v>
      </c>
      <c r="B69" s="26"/>
      <c r="C69" s="26"/>
      <c r="D69" s="10" t="s">
        <v>16</v>
      </c>
      <c r="E69" s="11">
        <f>ROUND('[1]Прейскурант общий'!AF69,2)</f>
        <v>31.5</v>
      </c>
      <c r="F69" s="11">
        <f>ROUND('[1]Прейскурант общий'!AG69,2)</f>
        <v>0</v>
      </c>
      <c r="G69" s="11"/>
      <c r="H69" s="11">
        <f t="shared" si="0"/>
        <v>37.799999999999997</v>
      </c>
      <c r="I69" s="11">
        <f t="shared" si="1"/>
        <v>0</v>
      </c>
      <c r="O69" s="12"/>
      <c r="P69" s="12"/>
      <c r="Q69" s="12"/>
      <c r="R69" s="12"/>
      <c r="S69" s="12"/>
      <c r="T69" s="12"/>
    </row>
    <row r="70" spans="1:20" ht="24.75" customHeight="1" x14ac:dyDescent="0.25">
      <c r="A70" s="25" t="s">
        <v>83</v>
      </c>
      <c r="B70" s="26"/>
      <c r="C70" s="26"/>
      <c r="D70" s="10" t="s">
        <v>16</v>
      </c>
      <c r="E70" s="11">
        <f>ROUND('[1]Прейскурант общий'!AF70,2)</f>
        <v>31.5</v>
      </c>
      <c r="F70" s="11">
        <f>ROUND('[1]Прейскурант общий'!AG70,2)</f>
        <v>0</v>
      </c>
      <c r="G70" s="11"/>
      <c r="H70" s="11">
        <f t="shared" si="0"/>
        <v>37.799999999999997</v>
      </c>
      <c r="I70" s="11">
        <f t="shared" si="1"/>
        <v>0</v>
      </c>
      <c r="O70" s="12"/>
      <c r="P70" s="12"/>
      <c r="Q70" s="12"/>
      <c r="R70" s="12"/>
      <c r="S70" s="12"/>
      <c r="T70" s="12"/>
    </row>
    <row r="71" spans="1:20" ht="58.5" customHeight="1" x14ac:dyDescent="0.25">
      <c r="A71" s="29" t="s">
        <v>84</v>
      </c>
      <c r="B71" s="30"/>
      <c r="C71" s="30"/>
      <c r="D71" s="10" t="s">
        <v>22</v>
      </c>
      <c r="E71" s="11">
        <f>ROUND('[1]Прейскурант общий'!AF71,2)</f>
        <v>0</v>
      </c>
      <c r="F71" s="11">
        <f>ROUND('[1]Прейскурант общий'!AG71,2)</f>
        <v>0</v>
      </c>
      <c r="G71" s="11"/>
      <c r="H71" s="11">
        <f t="shared" si="0"/>
        <v>0</v>
      </c>
      <c r="I71" s="11">
        <f t="shared" si="1"/>
        <v>0</v>
      </c>
      <c r="O71" s="12"/>
      <c r="P71" s="12"/>
      <c r="Q71" s="12"/>
      <c r="R71" s="12"/>
      <c r="S71" s="12"/>
      <c r="T71" s="12"/>
    </row>
    <row r="72" spans="1:20" ht="18.75" x14ac:dyDescent="0.25">
      <c r="A72" s="29" t="s">
        <v>85</v>
      </c>
      <c r="B72" s="30"/>
      <c r="C72" s="30"/>
      <c r="D72" s="10"/>
      <c r="E72" s="11">
        <f>ROUND('[1]Прейскурант общий'!AF72,2)</f>
        <v>0</v>
      </c>
      <c r="F72" s="11">
        <f>ROUND('[1]Прейскурант общий'!AG72,2)</f>
        <v>0</v>
      </c>
      <c r="G72" s="11"/>
      <c r="H72" s="11">
        <f t="shared" si="0"/>
        <v>0</v>
      </c>
      <c r="I72" s="11">
        <f t="shared" si="1"/>
        <v>0</v>
      </c>
      <c r="O72" s="12"/>
      <c r="P72" s="12"/>
      <c r="Q72" s="12"/>
      <c r="R72" s="12"/>
      <c r="S72" s="12"/>
      <c r="T72" s="12"/>
    </row>
    <row r="73" spans="1:20" ht="33" customHeight="1" x14ac:dyDescent="0.25">
      <c r="A73" s="25" t="s">
        <v>86</v>
      </c>
      <c r="B73" s="26"/>
      <c r="C73" s="26"/>
      <c r="D73" s="10" t="s">
        <v>22</v>
      </c>
      <c r="E73" s="11">
        <f>ROUND('[1]Прейскурант общий'!AF73,2)</f>
        <v>0</v>
      </c>
      <c r="F73" s="11">
        <f>ROUND('[1]Прейскурант общий'!AG73,2)</f>
        <v>0</v>
      </c>
      <c r="G73" s="11"/>
      <c r="H73" s="11">
        <f t="shared" si="0"/>
        <v>0</v>
      </c>
      <c r="I73" s="11">
        <f t="shared" si="1"/>
        <v>0</v>
      </c>
      <c r="O73" s="12"/>
      <c r="P73" s="12"/>
      <c r="Q73" s="12"/>
      <c r="R73" s="12"/>
      <c r="S73" s="12"/>
      <c r="T73" s="12"/>
    </row>
    <row r="74" spans="1:20" ht="20.25" customHeight="1" x14ac:dyDescent="0.25">
      <c r="A74" s="25" t="s">
        <v>87</v>
      </c>
      <c r="B74" s="26"/>
      <c r="C74" s="26"/>
      <c r="D74" s="10" t="s">
        <v>22</v>
      </c>
      <c r="E74" s="11">
        <f>ROUND('[1]Прейскурант общий'!AF74,2)</f>
        <v>3.41</v>
      </c>
      <c r="F74" s="11">
        <f>ROUND('[1]Прейскурант общий'!AG74,2)</f>
        <v>2.74</v>
      </c>
      <c r="G74" s="11"/>
      <c r="H74" s="11">
        <f t="shared" si="0"/>
        <v>4.0919999999999996</v>
      </c>
      <c r="I74" s="11">
        <f t="shared" si="1"/>
        <v>3.2880000000000003</v>
      </c>
      <c r="O74" s="12"/>
      <c r="P74" s="12"/>
      <c r="Q74" s="12"/>
      <c r="R74" s="12"/>
      <c r="S74" s="12"/>
      <c r="T74" s="12"/>
    </row>
    <row r="75" spans="1:20" ht="37.5" customHeight="1" x14ac:dyDescent="0.25">
      <c r="A75" s="25" t="s">
        <v>88</v>
      </c>
      <c r="B75" s="26"/>
      <c r="C75" s="26"/>
      <c r="D75" s="10" t="s">
        <v>22</v>
      </c>
      <c r="E75" s="11">
        <f>ROUND('[1]Прейскурант общий'!AF75,2)</f>
        <v>5.34</v>
      </c>
      <c r="F75" s="11">
        <f>ROUND('[1]Прейскурант общий'!AG75,2)</f>
        <v>3.56</v>
      </c>
      <c r="G75" s="11"/>
      <c r="H75" s="11">
        <f t="shared" si="0"/>
        <v>6.4079999999999995</v>
      </c>
      <c r="I75" s="11">
        <f t="shared" si="1"/>
        <v>4.2720000000000002</v>
      </c>
      <c r="O75" s="12"/>
      <c r="P75" s="12"/>
      <c r="Q75" s="12"/>
      <c r="R75" s="12"/>
      <c r="S75" s="12"/>
      <c r="T75" s="12"/>
    </row>
    <row r="76" spans="1:20" ht="19.5" customHeight="1" x14ac:dyDescent="0.25">
      <c r="A76" s="25" t="s">
        <v>89</v>
      </c>
      <c r="B76" s="26"/>
      <c r="C76" s="26"/>
      <c r="D76" s="10" t="s">
        <v>22</v>
      </c>
      <c r="E76" s="11">
        <f>ROUND('[1]Прейскурант общий'!AF76,2)</f>
        <v>0</v>
      </c>
      <c r="F76" s="11">
        <f>ROUND('[1]Прейскурант общий'!AG76,2)</f>
        <v>0</v>
      </c>
      <c r="G76" s="11"/>
      <c r="H76" s="11">
        <f t="shared" si="0"/>
        <v>0</v>
      </c>
      <c r="I76" s="11">
        <f t="shared" si="1"/>
        <v>0</v>
      </c>
      <c r="O76" s="12"/>
      <c r="P76" s="12"/>
      <c r="Q76" s="12"/>
      <c r="R76" s="12"/>
      <c r="S76" s="12"/>
      <c r="T76" s="12"/>
    </row>
    <row r="77" spans="1:20" ht="23.25" customHeight="1" x14ac:dyDescent="0.25">
      <c r="A77" s="25" t="s">
        <v>90</v>
      </c>
      <c r="B77" s="26"/>
      <c r="C77" s="26"/>
      <c r="D77" s="10" t="s">
        <v>22</v>
      </c>
      <c r="E77" s="11">
        <f>ROUND('[1]Прейскурант общий'!AF77,2)</f>
        <v>4.21</v>
      </c>
      <c r="F77" s="11">
        <f>ROUND('[1]Прейскурант общий'!AG77,2)</f>
        <v>2.7</v>
      </c>
      <c r="G77" s="11"/>
      <c r="H77" s="11">
        <f t="shared" si="0"/>
        <v>5.0519999999999996</v>
      </c>
      <c r="I77" s="11">
        <f t="shared" si="1"/>
        <v>3.24</v>
      </c>
      <c r="O77" s="12"/>
      <c r="P77" s="12"/>
      <c r="Q77" s="12"/>
      <c r="R77" s="12"/>
      <c r="S77" s="12"/>
      <c r="T77" s="12"/>
    </row>
    <row r="78" spans="1:20" ht="22.5" customHeight="1" x14ac:dyDescent="0.25">
      <c r="A78" s="25" t="s">
        <v>91</v>
      </c>
      <c r="B78" s="26"/>
      <c r="C78" s="26"/>
      <c r="D78" s="10" t="s">
        <v>22</v>
      </c>
      <c r="E78" s="11">
        <f>ROUND('[1]Прейскурант общий'!AF78,2)</f>
        <v>0</v>
      </c>
      <c r="F78" s="11">
        <f>ROUND('[1]Прейскурант общий'!AG78,2)</f>
        <v>0</v>
      </c>
      <c r="G78" s="11"/>
      <c r="H78" s="11">
        <f t="shared" si="0"/>
        <v>0</v>
      </c>
      <c r="I78" s="11">
        <f t="shared" si="1"/>
        <v>0</v>
      </c>
      <c r="O78" s="12"/>
      <c r="P78" s="12"/>
      <c r="Q78" s="12"/>
      <c r="R78" s="12"/>
      <c r="S78" s="12"/>
      <c r="T78" s="12"/>
    </row>
    <row r="79" spans="1:20" ht="33.75" customHeight="1" x14ac:dyDescent="0.25">
      <c r="A79" s="25" t="s">
        <v>92</v>
      </c>
      <c r="B79" s="26"/>
      <c r="C79" s="26"/>
      <c r="D79" s="10" t="s">
        <v>22</v>
      </c>
      <c r="E79" s="11">
        <f>ROUND('[1]Прейскурант общий'!AF79,2)</f>
        <v>3.91</v>
      </c>
      <c r="F79" s="11">
        <f>ROUND('[1]Прейскурант общий'!AG79,2)</f>
        <v>3.14</v>
      </c>
      <c r="G79" s="11"/>
      <c r="H79" s="11">
        <f t="shared" si="0"/>
        <v>4.6920000000000002</v>
      </c>
      <c r="I79" s="11">
        <f t="shared" si="1"/>
        <v>3.7679999999999998</v>
      </c>
      <c r="O79" s="12"/>
      <c r="P79" s="12"/>
      <c r="Q79" s="12"/>
      <c r="R79" s="12"/>
      <c r="S79" s="12"/>
      <c r="T79" s="12"/>
    </row>
    <row r="80" spans="1:20" ht="22.5" customHeight="1" x14ac:dyDescent="0.25">
      <c r="A80" s="25" t="s">
        <v>93</v>
      </c>
      <c r="B80" s="26"/>
      <c r="C80" s="26"/>
      <c r="D80" s="10" t="s">
        <v>22</v>
      </c>
      <c r="E80" s="11">
        <f>ROUND('[1]Прейскурант общий'!AF80,2)</f>
        <v>3.42</v>
      </c>
      <c r="F80" s="11">
        <f>ROUND('[1]Прейскурант общий'!AG80,2)</f>
        <v>2.57</v>
      </c>
      <c r="G80" s="11"/>
      <c r="H80" s="11">
        <f t="shared" ref="H80:H143" si="2">(E80+G80)*1.2</f>
        <v>4.1040000000000001</v>
      </c>
      <c r="I80" s="11">
        <f t="shared" ref="I80:I143" si="3">(F80+G80)*1.2</f>
        <v>3.0839999999999996</v>
      </c>
      <c r="O80" s="12"/>
      <c r="P80" s="12"/>
      <c r="Q80" s="12"/>
      <c r="R80" s="12"/>
      <c r="S80" s="12"/>
      <c r="T80" s="12"/>
    </row>
    <row r="81" spans="1:20" ht="20.25" customHeight="1" x14ac:dyDescent="0.25">
      <c r="A81" s="25" t="s">
        <v>94</v>
      </c>
      <c r="B81" s="26"/>
      <c r="C81" s="26"/>
      <c r="D81" s="10" t="s">
        <v>22</v>
      </c>
      <c r="E81" s="11">
        <f>ROUND('[1]Прейскурант общий'!AF81,2)</f>
        <v>0</v>
      </c>
      <c r="F81" s="11">
        <f>ROUND('[1]Прейскурант общий'!AG81,2)</f>
        <v>0</v>
      </c>
      <c r="G81" s="11"/>
      <c r="H81" s="11">
        <f t="shared" si="2"/>
        <v>0</v>
      </c>
      <c r="I81" s="11">
        <f t="shared" si="3"/>
        <v>0</v>
      </c>
      <c r="O81" s="12"/>
      <c r="P81" s="12"/>
      <c r="Q81" s="12"/>
      <c r="R81" s="12"/>
      <c r="S81" s="12"/>
      <c r="T81" s="12"/>
    </row>
    <row r="82" spans="1:20" ht="20.25" customHeight="1" x14ac:dyDescent="0.25">
      <c r="A82" s="25" t="s">
        <v>95</v>
      </c>
      <c r="B82" s="26"/>
      <c r="C82" s="26"/>
      <c r="D82" s="10" t="s">
        <v>22</v>
      </c>
      <c r="E82" s="11">
        <f>ROUND('[1]Прейскурант общий'!AF82,2)</f>
        <v>5.34</v>
      </c>
      <c r="F82" s="11">
        <f>ROUND('[1]Прейскурант общий'!AG82,2)</f>
        <v>3.77</v>
      </c>
      <c r="G82" s="11"/>
      <c r="H82" s="11">
        <f t="shared" si="2"/>
        <v>6.4079999999999995</v>
      </c>
      <c r="I82" s="11">
        <f t="shared" si="3"/>
        <v>4.524</v>
      </c>
      <c r="O82" s="12"/>
      <c r="P82" s="12"/>
      <c r="Q82" s="12"/>
      <c r="R82" s="12"/>
      <c r="S82" s="12"/>
      <c r="T82" s="12"/>
    </row>
    <row r="83" spans="1:20" ht="21.75" customHeight="1" x14ac:dyDescent="0.25">
      <c r="A83" s="25" t="s">
        <v>96</v>
      </c>
      <c r="B83" s="26"/>
      <c r="C83" s="26"/>
      <c r="D83" s="10" t="s">
        <v>22</v>
      </c>
      <c r="E83" s="11">
        <f>ROUND('[1]Прейскурант общий'!AF83,2)</f>
        <v>0</v>
      </c>
      <c r="F83" s="11">
        <f>ROUND('[1]Прейскурант общий'!AG83,2)</f>
        <v>0</v>
      </c>
      <c r="G83" s="11"/>
      <c r="H83" s="11">
        <f t="shared" si="2"/>
        <v>0</v>
      </c>
      <c r="I83" s="11">
        <f t="shared" si="3"/>
        <v>0</v>
      </c>
      <c r="O83" s="12"/>
      <c r="P83" s="12"/>
      <c r="Q83" s="12"/>
      <c r="R83" s="12"/>
      <c r="S83" s="12"/>
      <c r="T83" s="12"/>
    </row>
    <row r="84" spans="1:20" ht="22.5" customHeight="1" x14ac:dyDescent="0.25">
      <c r="A84" s="25" t="s">
        <v>97</v>
      </c>
      <c r="B84" s="26"/>
      <c r="C84" s="26"/>
      <c r="D84" s="10" t="s">
        <v>22</v>
      </c>
      <c r="E84" s="11">
        <f>ROUND('[1]Прейскурант общий'!AF84,2)</f>
        <v>4.2</v>
      </c>
      <c r="F84" s="11">
        <f>ROUND('[1]Прейскурант общий'!AG84,2)</f>
        <v>2.84</v>
      </c>
      <c r="G84" s="11"/>
      <c r="H84" s="11">
        <f t="shared" si="2"/>
        <v>5.04</v>
      </c>
      <c r="I84" s="11">
        <f t="shared" si="3"/>
        <v>3.4079999999999999</v>
      </c>
      <c r="O84" s="12"/>
      <c r="P84" s="12"/>
      <c r="Q84" s="12"/>
      <c r="R84" s="12"/>
      <c r="S84" s="12"/>
      <c r="T84" s="12"/>
    </row>
    <row r="85" spans="1:20" ht="22.5" customHeight="1" x14ac:dyDescent="0.25">
      <c r="A85" s="25" t="s">
        <v>98</v>
      </c>
      <c r="B85" s="26"/>
      <c r="C85" s="26"/>
      <c r="D85" s="10" t="s">
        <v>22</v>
      </c>
      <c r="E85" s="11">
        <f>ROUND('[1]Прейскурант общий'!AF85,2)</f>
        <v>4.6399999999999997</v>
      </c>
      <c r="F85" s="11">
        <f>ROUND('[1]Прейскурант общий'!AG85,2)</f>
        <v>2.96</v>
      </c>
      <c r="G85" s="11"/>
      <c r="H85" s="11">
        <f t="shared" si="2"/>
        <v>5.5679999999999996</v>
      </c>
      <c r="I85" s="11">
        <f t="shared" si="3"/>
        <v>3.552</v>
      </c>
      <c r="O85" s="12"/>
      <c r="P85" s="12"/>
      <c r="Q85" s="12"/>
      <c r="R85" s="12"/>
      <c r="S85" s="12"/>
      <c r="T85" s="12"/>
    </row>
    <row r="86" spans="1:20" ht="18.75" customHeight="1" x14ac:dyDescent="0.25">
      <c r="A86" s="25" t="s">
        <v>99</v>
      </c>
      <c r="B86" s="26"/>
      <c r="C86" s="26"/>
      <c r="D86" s="10" t="s">
        <v>22</v>
      </c>
      <c r="E86" s="11">
        <f>ROUND('[1]Прейскурант общий'!AF86,2)</f>
        <v>0</v>
      </c>
      <c r="F86" s="11">
        <f>ROUND('[1]Прейскурант общий'!AG86,2)</f>
        <v>0</v>
      </c>
      <c r="G86" s="11"/>
      <c r="H86" s="11">
        <f t="shared" si="2"/>
        <v>0</v>
      </c>
      <c r="I86" s="11">
        <f t="shared" si="3"/>
        <v>0</v>
      </c>
      <c r="O86" s="12"/>
      <c r="P86" s="12"/>
      <c r="Q86" s="12"/>
      <c r="R86" s="12"/>
      <c r="S86" s="12"/>
      <c r="T86" s="12"/>
    </row>
    <row r="87" spans="1:20" ht="28.5" customHeight="1" x14ac:dyDescent="0.25">
      <c r="A87" s="25" t="s">
        <v>100</v>
      </c>
      <c r="B87" s="26"/>
      <c r="C87" s="26"/>
      <c r="D87" s="10" t="s">
        <v>22</v>
      </c>
      <c r="E87" s="11">
        <f>ROUND('[1]Прейскурант общий'!AF87,2)</f>
        <v>6.27</v>
      </c>
      <c r="F87" s="11">
        <f>ROUND('[1]Прейскурант общий'!AG87,2)</f>
        <v>4.54</v>
      </c>
      <c r="G87" s="11"/>
      <c r="H87" s="11">
        <f t="shared" si="2"/>
        <v>7.5239999999999991</v>
      </c>
      <c r="I87" s="11">
        <f t="shared" si="3"/>
        <v>5.4479999999999995</v>
      </c>
      <c r="O87" s="12"/>
      <c r="P87" s="12"/>
      <c r="Q87" s="12"/>
      <c r="R87" s="12"/>
      <c r="S87" s="12"/>
      <c r="T87" s="12"/>
    </row>
    <row r="88" spans="1:20" ht="18" customHeight="1" x14ac:dyDescent="0.25">
      <c r="A88" s="25" t="s">
        <v>101</v>
      </c>
      <c r="B88" s="26"/>
      <c r="C88" s="26"/>
      <c r="D88" s="10" t="s">
        <v>22</v>
      </c>
      <c r="E88" s="11">
        <f>ROUND('[1]Прейскурант общий'!AF88,2)</f>
        <v>0</v>
      </c>
      <c r="F88" s="11">
        <f>ROUND('[1]Прейскурант общий'!AG88,2)</f>
        <v>0</v>
      </c>
      <c r="G88" s="11"/>
      <c r="H88" s="11">
        <f t="shared" si="2"/>
        <v>0</v>
      </c>
      <c r="I88" s="11">
        <f t="shared" si="3"/>
        <v>0</v>
      </c>
      <c r="O88" s="12"/>
      <c r="P88" s="12"/>
      <c r="Q88" s="12"/>
      <c r="R88" s="12"/>
      <c r="S88" s="12"/>
      <c r="T88" s="12"/>
    </row>
    <row r="89" spans="1:20" ht="30.75" customHeight="1" x14ac:dyDescent="0.25">
      <c r="A89" s="25" t="s">
        <v>102</v>
      </c>
      <c r="B89" s="26"/>
      <c r="C89" s="26"/>
      <c r="D89" s="10" t="s">
        <v>22</v>
      </c>
      <c r="E89" s="11">
        <f>ROUND('[1]Прейскурант общий'!AF89,2)</f>
        <v>8.02</v>
      </c>
      <c r="F89" s="11">
        <f>ROUND('[1]Прейскурант общий'!AG89,2)</f>
        <v>6.11</v>
      </c>
      <c r="G89" s="11"/>
      <c r="H89" s="11">
        <f t="shared" si="2"/>
        <v>9.6239999999999988</v>
      </c>
      <c r="I89" s="11">
        <f t="shared" si="3"/>
        <v>7.3319999999999999</v>
      </c>
      <c r="O89" s="12"/>
      <c r="P89" s="12"/>
      <c r="Q89" s="12"/>
      <c r="R89" s="12"/>
      <c r="S89" s="12"/>
      <c r="T89" s="12"/>
    </row>
    <row r="90" spans="1:20" ht="18.75" customHeight="1" x14ac:dyDescent="0.25">
      <c r="A90" s="25" t="s">
        <v>103</v>
      </c>
      <c r="B90" s="26"/>
      <c r="C90" s="26"/>
      <c r="D90" s="10" t="s">
        <v>22</v>
      </c>
      <c r="E90" s="11">
        <f>ROUND('[1]Прейскурант общий'!AF90,2)</f>
        <v>0</v>
      </c>
      <c r="F90" s="11">
        <f>ROUND('[1]Прейскурант общий'!AG90,2)</f>
        <v>0</v>
      </c>
      <c r="G90" s="11"/>
      <c r="H90" s="11">
        <f t="shared" si="2"/>
        <v>0</v>
      </c>
      <c r="I90" s="11">
        <f t="shared" si="3"/>
        <v>0</v>
      </c>
      <c r="O90" s="12"/>
      <c r="P90" s="12"/>
      <c r="Q90" s="12"/>
      <c r="R90" s="12"/>
      <c r="S90" s="12"/>
      <c r="T90" s="12"/>
    </row>
    <row r="91" spans="1:20" ht="21.75" customHeight="1" x14ac:dyDescent="0.25">
      <c r="A91" s="25" t="s">
        <v>104</v>
      </c>
      <c r="B91" s="26"/>
      <c r="C91" s="26"/>
      <c r="D91" s="10" t="s">
        <v>22</v>
      </c>
      <c r="E91" s="11">
        <f>ROUND('[1]Прейскурант общий'!AF91,2)</f>
        <v>4.93</v>
      </c>
      <c r="F91" s="11">
        <f>ROUND('[1]Прейскурант общий'!AG91,2)</f>
        <v>3.28</v>
      </c>
      <c r="G91" s="11"/>
      <c r="H91" s="11">
        <f t="shared" si="2"/>
        <v>5.9159999999999995</v>
      </c>
      <c r="I91" s="11">
        <f t="shared" si="3"/>
        <v>3.9359999999999995</v>
      </c>
      <c r="O91" s="12"/>
      <c r="P91" s="12"/>
      <c r="Q91" s="12"/>
      <c r="R91" s="12"/>
      <c r="S91" s="12"/>
      <c r="T91" s="12"/>
    </row>
    <row r="92" spans="1:20" ht="22.5" customHeight="1" x14ac:dyDescent="0.25">
      <c r="A92" s="25" t="s">
        <v>105</v>
      </c>
      <c r="B92" s="26"/>
      <c r="C92" s="26"/>
      <c r="D92" s="10" t="s">
        <v>22</v>
      </c>
      <c r="E92" s="11">
        <f>ROUND('[1]Прейскурант общий'!AF92,2)</f>
        <v>0</v>
      </c>
      <c r="F92" s="11">
        <f>ROUND('[1]Прейскурант общий'!AG92,2)</f>
        <v>0</v>
      </c>
      <c r="G92" s="11"/>
      <c r="H92" s="11">
        <f t="shared" si="2"/>
        <v>0</v>
      </c>
      <c r="I92" s="11">
        <f t="shared" si="3"/>
        <v>0</v>
      </c>
      <c r="O92" s="12"/>
      <c r="P92" s="12"/>
      <c r="Q92" s="12"/>
      <c r="R92" s="12"/>
      <c r="S92" s="12"/>
      <c r="T92" s="12"/>
    </row>
    <row r="93" spans="1:20" ht="21" customHeight="1" x14ac:dyDescent="0.25">
      <c r="A93" s="25" t="s">
        <v>106</v>
      </c>
      <c r="B93" s="26"/>
      <c r="C93" s="26"/>
      <c r="D93" s="10" t="s">
        <v>22</v>
      </c>
      <c r="E93" s="11">
        <f>ROUND('[1]Прейскурант общий'!AF93,2)</f>
        <v>5.23</v>
      </c>
      <c r="F93" s="11">
        <f>ROUND('[1]Прейскурант общий'!AG93,2)</f>
        <v>3.84</v>
      </c>
      <c r="G93" s="11"/>
      <c r="H93" s="11">
        <f t="shared" si="2"/>
        <v>6.2760000000000007</v>
      </c>
      <c r="I93" s="11">
        <f t="shared" si="3"/>
        <v>4.6079999999999997</v>
      </c>
      <c r="O93" s="12"/>
      <c r="P93" s="12"/>
      <c r="Q93" s="12"/>
      <c r="R93" s="12"/>
      <c r="S93" s="12"/>
      <c r="T93" s="12"/>
    </row>
    <row r="94" spans="1:20" ht="18.75" customHeight="1" x14ac:dyDescent="0.25">
      <c r="A94" s="25" t="s">
        <v>107</v>
      </c>
      <c r="B94" s="26"/>
      <c r="C94" s="26"/>
      <c r="D94" s="10" t="s">
        <v>22</v>
      </c>
      <c r="E94" s="11">
        <f>ROUND('[1]Прейскурант общий'!AF94,2)</f>
        <v>0</v>
      </c>
      <c r="F94" s="11">
        <f>ROUND('[1]Прейскурант общий'!AG94,2)</f>
        <v>0</v>
      </c>
      <c r="G94" s="11"/>
      <c r="H94" s="11">
        <f t="shared" si="2"/>
        <v>0</v>
      </c>
      <c r="I94" s="11">
        <f t="shared" si="3"/>
        <v>0</v>
      </c>
      <c r="O94" s="12"/>
      <c r="P94" s="12"/>
      <c r="Q94" s="12"/>
      <c r="R94" s="12"/>
      <c r="S94" s="12"/>
      <c r="T94" s="12"/>
    </row>
    <row r="95" spans="1:20" ht="19.5" customHeight="1" x14ac:dyDescent="0.25">
      <c r="A95" s="27" t="s">
        <v>547</v>
      </c>
      <c r="B95" s="28"/>
      <c r="C95" s="28"/>
      <c r="D95" s="10" t="s">
        <v>22</v>
      </c>
      <c r="E95" s="11">
        <f>ROUND('[1]Прейскурант общий'!AF95,2)</f>
        <v>4.67</v>
      </c>
      <c r="F95" s="11">
        <f>ROUND('[1]Прейскурант общий'!AG95,2)</f>
        <v>3.74</v>
      </c>
      <c r="G95" s="11"/>
      <c r="H95" s="11">
        <f t="shared" si="2"/>
        <v>5.6040000000000001</v>
      </c>
      <c r="I95" s="11">
        <f t="shared" si="3"/>
        <v>4.4880000000000004</v>
      </c>
      <c r="O95" s="12"/>
      <c r="P95" s="12"/>
      <c r="Q95" s="12"/>
      <c r="R95" s="12"/>
      <c r="S95" s="12"/>
      <c r="T95" s="12"/>
    </row>
    <row r="96" spans="1:20" ht="17.25" customHeight="1" x14ac:dyDescent="0.25">
      <c r="A96" s="25" t="s">
        <v>108</v>
      </c>
      <c r="B96" s="26"/>
      <c r="C96" s="26"/>
      <c r="D96" s="10" t="s">
        <v>22</v>
      </c>
      <c r="E96" s="11">
        <f>ROUND('[1]Прейскурант общий'!AF96,2)</f>
        <v>0</v>
      </c>
      <c r="F96" s="11">
        <f>ROUND('[1]Прейскурант общий'!AG96,2)</f>
        <v>0</v>
      </c>
      <c r="G96" s="11"/>
      <c r="H96" s="11">
        <f t="shared" si="2"/>
        <v>0</v>
      </c>
      <c r="I96" s="11">
        <f t="shared" si="3"/>
        <v>0</v>
      </c>
      <c r="O96" s="12"/>
      <c r="P96" s="12"/>
      <c r="Q96" s="12"/>
      <c r="R96" s="12"/>
      <c r="S96" s="12"/>
      <c r="T96" s="12"/>
    </row>
    <row r="97" spans="1:20" ht="18.75" customHeight="1" x14ac:dyDescent="0.25">
      <c r="A97" s="25" t="s">
        <v>109</v>
      </c>
      <c r="B97" s="26"/>
      <c r="C97" s="26"/>
      <c r="D97" s="10" t="s">
        <v>22</v>
      </c>
      <c r="E97" s="11">
        <f>ROUND('[1]Прейскурант общий'!AF97,2)</f>
        <v>4.97</v>
      </c>
      <c r="F97" s="11">
        <f>ROUND('[1]Прейскурант общий'!AG97,2)</f>
        <v>3.77</v>
      </c>
      <c r="G97" s="11"/>
      <c r="H97" s="11">
        <f t="shared" si="2"/>
        <v>5.9639999999999995</v>
      </c>
      <c r="I97" s="11">
        <f t="shared" si="3"/>
        <v>4.524</v>
      </c>
      <c r="O97" s="12"/>
      <c r="P97" s="12"/>
      <c r="Q97" s="12"/>
      <c r="R97" s="12"/>
      <c r="S97" s="12"/>
      <c r="T97" s="12"/>
    </row>
    <row r="98" spans="1:20" ht="21" customHeight="1" x14ac:dyDescent="0.25">
      <c r="A98" s="25" t="s">
        <v>110</v>
      </c>
      <c r="B98" s="26"/>
      <c r="C98" s="26"/>
      <c r="D98" s="10" t="s">
        <v>22</v>
      </c>
      <c r="E98" s="11">
        <f>ROUND('[1]Прейскурант общий'!AF98,2)</f>
        <v>0</v>
      </c>
      <c r="F98" s="11">
        <f>ROUND('[1]Прейскурант общий'!AG98,2)</f>
        <v>0</v>
      </c>
      <c r="G98" s="11"/>
      <c r="H98" s="11">
        <f t="shared" si="2"/>
        <v>0</v>
      </c>
      <c r="I98" s="11">
        <f t="shared" si="3"/>
        <v>0</v>
      </c>
      <c r="O98" s="12"/>
      <c r="P98" s="12"/>
      <c r="Q98" s="12"/>
      <c r="R98" s="12"/>
      <c r="S98" s="12"/>
      <c r="T98" s="12"/>
    </row>
    <row r="99" spans="1:20" ht="22.5" customHeight="1" x14ac:dyDescent="0.25">
      <c r="A99" s="25" t="s">
        <v>111</v>
      </c>
      <c r="B99" s="26"/>
      <c r="C99" s="26"/>
      <c r="D99" s="10" t="s">
        <v>22</v>
      </c>
      <c r="E99" s="11">
        <f>ROUND('[1]Прейскурант общий'!AF99,2)</f>
        <v>4.42</v>
      </c>
      <c r="F99" s="11">
        <f>ROUND('[1]Прейскурант общий'!AG99,2)</f>
        <v>3.15</v>
      </c>
      <c r="G99" s="11"/>
      <c r="H99" s="11">
        <f t="shared" si="2"/>
        <v>5.3039999999999994</v>
      </c>
      <c r="I99" s="11">
        <f t="shared" si="3"/>
        <v>3.78</v>
      </c>
      <c r="O99" s="12"/>
      <c r="P99" s="12"/>
      <c r="Q99" s="12"/>
      <c r="R99" s="12"/>
      <c r="S99" s="12"/>
      <c r="T99" s="12"/>
    </row>
    <row r="100" spans="1:20" ht="20.25" customHeight="1" x14ac:dyDescent="0.25">
      <c r="A100" s="25" t="s">
        <v>112</v>
      </c>
      <c r="B100" s="26"/>
      <c r="C100" s="26"/>
      <c r="D100" s="10" t="s">
        <v>22</v>
      </c>
      <c r="E100" s="11">
        <f>ROUND('[1]Прейскурант общий'!AF100,2)</f>
        <v>4.97</v>
      </c>
      <c r="F100" s="11">
        <f>ROUND('[1]Прейскурант общий'!AG100,2)</f>
        <v>3.77</v>
      </c>
      <c r="G100" s="11"/>
      <c r="H100" s="11">
        <f t="shared" si="2"/>
        <v>5.9639999999999995</v>
      </c>
      <c r="I100" s="11">
        <f t="shared" si="3"/>
        <v>4.524</v>
      </c>
      <c r="O100" s="12"/>
      <c r="P100" s="12"/>
      <c r="Q100" s="12"/>
      <c r="R100" s="12"/>
      <c r="S100" s="12"/>
      <c r="T100" s="12"/>
    </row>
    <row r="101" spans="1:20" ht="21.75" customHeight="1" x14ac:dyDescent="0.25">
      <c r="A101" s="25" t="s">
        <v>113</v>
      </c>
      <c r="B101" s="26"/>
      <c r="C101" s="26"/>
      <c r="D101" s="10" t="s">
        <v>22</v>
      </c>
      <c r="E101" s="11">
        <f>ROUND('[1]Прейскурант общий'!AF101,2)</f>
        <v>0</v>
      </c>
      <c r="F101" s="11">
        <f>ROUND('[1]Прейскурант общий'!AG101,2)</f>
        <v>0</v>
      </c>
      <c r="G101" s="11"/>
      <c r="H101" s="11">
        <f t="shared" si="2"/>
        <v>0</v>
      </c>
      <c r="I101" s="11">
        <f t="shared" si="3"/>
        <v>0</v>
      </c>
      <c r="O101" s="12"/>
      <c r="P101" s="12"/>
      <c r="Q101" s="12"/>
      <c r="R101" s="12"/>
      <c r="S101" s="12"/>
      <c r="T101" s="12"/>
    </row>
    <row r="102" spans="1:20" ht="21.75" customHeight="1" x14ac:dyDescent="0.25">
      <c r="A102" s="25" t="s">
        <v>114</v>
      </c>
      <c r="B102" s="26"/>
      <c r="C102" s="26"/>
      <c r="D102" s="10" t="s">
        <v>22</v>
      </c>
      <c r="E102" s="11">
        <f>ROUND('[1]Прейскурант общий'!AF102,2)</f>
        <v>8.4</v>
      </c>
      <c r="F102" s="11">
        <f>ROUND('[1]Прейскурант общий'!AG102,2)</f>
        <v>5.81</v>
      </c>
      <c r="G102" s="11"/>
      <c r="H102" s="11">
        <f t="shared" si="2"/>
        <v>10.08</v>
      </c>
      <c r="I102" s="11">
        <f t="shared" si="3"/>
        <v>6.9719999999999995</v>
      </c>
      <c r="O102" s="12"/>
      <c r="P102" s="12"/>
      <c r="Q102" s="12"/>
      <c r="R102" s="12"/>
      <c r="S102" s="12"/>
      <c r="T102" s="12"/>
    </row>
    <row r="103" spans="1:20" ht="21.75" customHeight="1" x14ac:dyDescent="0.25">
      <c r="A103" s="25" t="s">
        <v>115</v>
      </c>
      <c r="B103" s="26"/>
      <c r="C103" s="26"/>
      <c r="D103" s="10" t="s">
        <v>22</v>
      </c>
      <c r="E103" s="11">
        <f>ROUND('[1]Прейскурант общий'!AF103,2)</f>
        <v>0</v>
      </c>
      <c r="F103" s="11">
        <f>ROUND('[1]Прейскурант общий'!AG103,2)</f>
        <v>0</v>
      </c>
      <c r="G103" s="11"/>
      <c r="H103" s="11">
        <f t="shared" si="2"/>
        <v>0</v>
      </c>
      <c r="I103" s="11">
        <f t="shared" si="3"/>
        <v>0</v>
      </c>
      <c r="O103" s="12"/>
      <c r="P103" s="12"/>
      <c r="Q103" s="12"/>
      <c r="R103" s="12"/>
      <c r="S103" s="12"/>
      <c r="T103" s="12"/>
    </row>
    <row r="104" spans="1:20" ht="36" customHeight="1" x14ac:dyDescent="0.25">
      <c r="A104" s="25" t="s">
        <v>116</v>
      </c>
      <c r="B104" s="26"/>
      <c r="C104" s="26"/>
      <c r="D104" s="10" t="s">
        <v>22</v>
      </c>
      <c r="E104" s="11">
        <f>ROUND('[1]Прейскурант общий'!AF104,2)</f>
        <v>9.82</v>
      </c>
      <c r="F104" s="11">
        <f>ROUND('[1]Прейскурант общий'!AG104,2)</f>
        <v>3.17</v>
      </c>
      <c r="G104" s="11"/>
      <c r="H104" s="11">
        <f t="shared" si="2"/>
        <v>11.784000000000001</v>
      </c>
      <c r="I104" s="11">
        <f t="shared" si="3"/>
        <v>3.8039999999999998</v>
      </c>
      <c r="O104" s="12"/>
      <c r="P104" s="12"/>
      <c r="Q104" s="12"/>
      <c r="R104" s="12"/>
      <c r="S104" s="12"/>
      <c r="T104" s="12"/>
    </row>
    <row r="105" spans="1:20" ht="27" customHeight="1" x14ac:dyDescent="0.25">
      <c r="A105" s="25" t="s">
        <v>117</v>
      </c>
      <c r="B105" s="26"/>
      <c r="C105" s="26"/>
      <c r="D105" s="10" t="s">
        <v>22</v>
      </c>
      <c r="E105" s="11">
        <f>ROUND('[1]Прейскурант общий'!AF105,2)</f>
        <v>7.2</v>
      </c>
      <c r="F105" s="11">
        <f>ROUND('[1]Прейскурант общий'!AG105,2)</f>
        <v>5.81</v>
      </c>
      <c r="G105" s="11"/>
      <c r="H105" s="11">
        <f t="shared" si="2"/>
        <v>8.64</v>
      </c>
      <c r="I105" s="11">
        <f t="shared" si="3"/>
        <v>6.9719999999999995</v>
      </c>
      <c r="O105" s="12"/>
      <c r="P105" s="12"/>
      <c r="Q105" s="12"/>
      <c r="R105" s="12"/>
      <c r="S105" s="12"/>
      <c r="T105" s="12"/>
    </row>
    <row r="106" spans="1:20" ht="21.75" customHeight="1" x14ac:dyDescent="0.25">
      <c r="A106" s="25" t="s">
        <v>118</v>
      </c>
      <c r="B106" s="26"/>
      <c r="C106" s="26"/>
      <c r="D106" s="10" t="s">
        <v>22</v>
      </c>
      <c r="E106" s="11">
        <f>ROUND('[1]Прейскурант общий'!AF106,2)</f>
        <v>5.34</v>
      </c>
      <c r="F106" s="11">
        <f>ROUND('[1]Прейскурант общий'!AG106,2)</f>
        <v>4.25</v>
      </c>
      <c r="G106" s="11"/>
      <c r="H106" s="11">
        <f t="shared" si="2"/>
        <v>6.4079999999999995</v>
      </c>
      <c r="I106" s="11">
        <f t="shared" si="3"/>
        <v>5.0999999999999996</v>
      </c>
      <c r="O106" s="12"/>
      <c r="P106" s="12"/>
      <c r="Q106" s="12"/>
      <c r="R106" s="12"/>
      <c r="S106" s="12"/>
      <c r="T106" s="12"/>
    </row>
    <row r="107" spans="1:20" ht="26.25" customHeight="1" x14ac:dyDescent="0.25">
      <c r="A107" s="25" t="s">
        <v>119</v>
      </c>
      <c r="B107" s="26"/>
      <c r="C107" s="26"/>
      <c r="D107" s="10" t="s">
        <v>22</v>
      </c>
      <c r="E107" s="11">
        <f>ROUND('[1]Прейскурант общий'!AF107,2)</f>
        <v>0</v>
      </c>
      <c r="F107" s="11">
        <f>ROUND('[1]Прейскурант общий'!AG107,2)</f>
        <v>0</v>
      </c>
      <c r="G107" s="11"/>
      <c r="H107" s="11">
        <f t="shared" si="2"/>
        <v>0</v>
      </c>
      <c r="I107" s="11">
        <f t="shared" si="3"/>
        <v>0</v>
      </c>
      <c r="O107" s="12"/>
      <c r="P107" s="12"/>
      <c r="Q107" s="12"/>
      <c r="R107" s="12"/>
      <c r="S107" s="12"/>
      <c r="T107" s="12"/>
    </row>
    <row r="108" spans="1:20" ht="35.25" customHeight="1" x14ac:dyDescent="0.25">
      <c r="A108" s="25" t="s">
        <v>120</v>
      </c>
      <c r="B108" s="26"/>
      <c r="C108" s="26"/>
      <c r="D108" s="10" t="s">
        <v>22</v>
      </c>
      <c r="E108" s="11">
        <f>ROUND('[1]Прейскурант общий'!AF108,2)</f>
        <v>5.31</v>
      </c>
      <c r="F108" s="11">
        <f>ROUND('[1]Прейскурант общий'!AG108,2)</f>
        <v>4.9000000000000004</v>
      </c>
      <c r="G108" s="11"/>
      <c r="H108" s="11">
        <f t="shared" si="2"/>
        <v>6.371999999999999</v>
      </c>
      <c r="I108" s="11">
        <f t="shared" si="3"/>
        <v>5.88</v>
      </c>
      <c r="O108" s="12"/>
      <c r="P108" s="12"/>
      <c r="Q108" s="12"/>
      <c r="R108" s="12"/>
      <c r="S108" s="12"/>
      <c r="T108" s="12"/>
    </row>
    <row r="109" spans="1:20" ht="72" customHeight="1" x14ac:dyDescent="0.25">
      <c r="A109" s="25" t="s">
        <v>121</v>
      </c>
      <c r="B109" s="26"/>
      <c r="C109" s="26"/>
      <c r="D109" s="10" t="s">
        <v>22</v>
      </c>
      <c r="E109" s="11">
        <f>ROUND('[1]Прейскурант общий'!AF109,2)</f>
        <v>0</v>
      </c>
      <c r="F109" s="11">
        <f>ROUND('[1]Прейскурант общий'!AG109,2)</f>
        <v>0</v>
      </c>
      <c r="G109" s="11"/>
      <c r="H109" s="11">
        <f t="shared" si="2"/>
        <v>0</v>
      </c>
      <c r="I109" s="11">
        <f t="shared" si="3"/>
        <v>0</v>
      </c>
      <c r="O109" s="12"/>
      <c r="P109" s="12"/>
      <c r="Q109" s="12"/>
      <c r="R109" s="12"/>
      <c r="S109" s="12"/>
      <c r="T109" s="12"/>
    </row>
    <row r="110" spans="1:20" ht="22.5" customHeight="1" x14ac:dyDescent="0.25">
      <c r="A110" s="25" t="s">
        <v>122</v>
      </c>
      <c r="B110" s="26"/>
      <c r="C110" s="26"/>
      <c r="D110" s="10" t="s">
        <v>22</v>
      </c>
      <c r="E110" s="11">
        <f>ROUND('[1]Прейскурант общий'!AF110,2)</f>
        <v>4.2300000000000004</v>
      </c>
      <c r="F110" s="11">
        <f>ROUND('[1]Прейскурант общий'!AG110,2)</f>
        <v>4.03</v>
      </c>
      <c r="G110" s="11"/>
      <c r="H110" s="11">
        <f t="shared" si="2"/>
        <v>5.0760000000000005</v>
      </c>
      <c r="I110" s="11">
        <f t="shared" si="3"/>
        <v>4.8360000000000003</v>
      </c>
      <c r="O110" s="12"/>
      <c r="P110" s="12"/>
      <c r="Q110" s="12"/>
      <c r="R110" s="12"/>
      <c r="S110" s="12"/>
      <c r="T110" s="12"/>
    </row>
    <row r="111" spans="1:20" ht="37.5" customHeight="1" x14ac:dyDescent="0.25">
      <c r="A111" s="25" t="s">
        <v>123</v>
      </c>
      <c r="B111" s="26"/>
      <c r="C111" s="26"/>
      <c r="D111" s="10" t="s">
        <v>22</v>
      </c>
      <c r="E111" s="11">
        <f>ROUND('[1]Прейскурант общий'!AF111,2)</f>
        <v>4.2300000000000004</v>
      </c>
      <c r="F111" s="11">
        <f>ROUND('[1]Прейскурант общий'!AG111,2)</f>
        <v>4.03</v>
      </c>
      <c r="G111" s="11"/>
      <c r="H111" s="11">
        <f t="shared" si="2"/>
        <v>5.0760000000000005</v>
      </c>
      <c r="I111" s="11">
        <f t="shared" si="3"/>
        <v>4.8360000000000003</v>
      </c>
      <c r="O111" s="12"/>
      <c r="P111" s="12"/>
      <c r="Q111" s="12"/>
      <c r="R111" s="12"/>
      <c r="S111" s="12"/>
      <c r="T111" s="12"/>
    </row>
    <row r="112" spans="1:20" ht="36" customHeight="1" x14ac:dyDescent="0.25">
      <c r="A112" s="25" t="s">
        <v>124</v>
      </c>
      <c r="B112" s="26"/>
      <c r="C112" s="26"/>
      <c r="D112" s="10" t="s">
        <v>22</v>
      </c>
      <c r="E112" s="11">
        <f>ROUND('[1]Прейскурант общий'!AF112,2)</f>
        <v>4.2300000000000004</v>
      </c>
      <c r="F112" s="11">
        <f>ROUND('[1]Прейскурант общий'!AG112,2)</f>
        <v>4.03</v>
      </c>
      <c r="G112" s="11"/>
      <c r="H112" s="11">
        <f t="shared" si="2"/>
        <v>5.0760000000000005</v>
      </c>
      <c r="I112" s="11">
        <f t="shared" si="3"/>
        <v>4.8360000000000003</v>
      </c>
      <c r="O112" s="12"/>
      <c r="P112" s="12"/>
      <c r="Q112" s="12"/>
      <c r="R112" s="12"/>
      <c r="S112" s="12"/>
      <c r="T112" s="12"/>
    </row>
    <row r="113" spans="1:20" ht="31.5" customHeight="1" x14ac:dyDescent="0.25">
      <c r="A113" s="25" t="s">
        <v>125</v>
      </c>
      <c r="B113" s="26"/>
      <c r="C113" s="26"/>
      <c r="D113" s="10" t="s">
        <v>22</v>
      </c>
      <c r="E113" s="11">
        <f>ROUND('[1]Прейскурант общий'!AF113,2)</f>
        <v>4.2300000000000004</v>
      </c>
      <c r="F113" s="11">
        <f>ROUND('[1]Прейскурант общий'!AG113,2)</f>
        <v>4.03</v>
      </c>
      <c r="G113" s="11"/>
      <c r="H113" s="11">
        <f t="shared" si="2"/>
        <v>5.0760000000000005</v>
      </c>
      <c r="I113" s="11">
        <f t="shared" si="3"/>
        <v>4.8360000000000003</v>
      </c>
      <c r="O113" s="12"/>
      <c r="P113" s="12"/>
      <c r="Q113" s="12"/>
      <c r="R113" s="12"/>
      <c r="S113" s="12"/>
      <c r="T113" s="12"/>
    </row>
    <row r="114" spans="1:20" ht="32.25" customHeight="1" x14ac:dyDescent="0.25">
      <c r="A114" s="25" t="s">
        <v>126</v>
      </c>
      <c r="B114" s="26"/>
      <c r="C114" s="26"/>
      <c r="D114" s="10" t="s">
        <v>22</v>
      </c>
      <c r="E114" s="11">
        <f>ROUND('[1]Прейскурант общий'!AF114,2)</f>
        <v>4.2300000000000004</v>
      </c>
      <c r="F114" s="11">
        <f>ROUND('[1]Прейскурант общий'!AG114,2)</f>
        <v>4.03</v>
      </c>
      <c r="G114" s="11"/>
      <c r="H114" s="11">
        <f t="shared" si="2"/>
        <v>5.0760000000000005</v>
      </c>
      <c r="I114" s="11">
        <f t="shared" si="3"/>
        <v>4.8360000000000003</v>
      </c>
      <c r="O114" s="12"/>
      <c r="P114" s="12"/>
      <c r="Q114" s="12"/>
      <c r="R114" s="12"/>
      <c r="S114" s="12"/>
      <c r="T114" s="12"/>
    </row>
    <row r="115" spans="1:20" ht="28.5" customHeight="1" x14ac:dyDescent="0.25">
      <c r="A115" s="25" t="s">
        <v>127</v>
      </c>
      <c r="B115" s="26"/>
      <c r="C115" s="26"/>
      <c r="D115" s="10" t="s">
        <v>22</v>
      </c>
      <c r="E115" s="11">
        <f>ROUND('[1]Прейскурант общий'!AF115,2)</f>
        <v>4.2300000000000004</v>
      </c>
      <c r="F115" s="11">
        <f>ROUND('[1]Прейскурант общий'!AG115,2)</f>
        <v>4.03</v>
      </c>
      <c r="G115" s="11"/>
      <c r="H115" s="11">
        <f t="shared" si="2"/>
        <v>5.0760000000000005</v>
      </c>
      <c r="I115" s="11">
        <f t="shared" si="3"/>
        <v>4.8360000000000003</v>
      </c>
      <c r="O115" s="12"/>
      <c r="P115" s="12"/>
      <c r="Q115" s="12"/>
      <c r="R115" s="12"/>
      <c r="S115" s="12"/>
      <c r="T115" s="12"/>
    </row>
    <row r="116" spans="1:20" ht="29.25" customHeight="1" x14ac:dyDescent="0.25">
      <c r="A116" s="25" t="s">
        <v>128</v>
      </c>
      <c r="B116" s="26"/>
      <c r="C116" s="26"/>
      <c r="D116" s="10" t="s">
        <v>22</v>
      </c>
      <c r="E116" s="11">
        <f>ROUND('[1]Прейскурант общий'!AF116,2)</f>
        <v>4.2300000000000004</v>
      </c>
      <c r="F116" s="11">
        <f>ROUND('[1]Прейскурант общий'!AG116,2)</f>
        <v>4.03</v>
      </c>
      <c r="G116" s="11"/>
      <c r="H116" s="11">
        <f t="shared" si="2"/>
        <v>5.0760000000000005</v>
      </c>
      <c r="I116" s="11">
        <f t="shared" si="3"/>
        <v>4.8360000000000003</v>
      </c>
      <c r="O116" s="12"/>
      <c r="P116" s="12"/>
      <c r="Q116" s="12"/>
      <c r="R116" s="12"/>
      <c r="S116" s="12"/>
      <c r="T116" s="12"/>
    </row>
    <row r="117" spans="1:20" ht="30" customHeight="1" x14ac:dyDescent="0.25">
      <c r="A117" s="25" t="s">
        <v>129</v>
      </c>
      <c r="B117" s="26"/>
      <c r="C117" s="26"/>
      <c r="D117" s="10" t="s">
        <v>22</v>
      </c>
      <c r="E117" s="11">
        <f>ROUND('[1]Прейскурант общий'!AF117,2)</f>
        <v>4.2300000000000004</v>
      </c>
      <c r="F117" s="11">
        <f>ROUND('[1]Прейскурант общий'!AG117,2)</f>
        <v>4.03</v>
      </c>
      <c r="G117" s="11"/>
      <c r="H117" s="11">
        <f t="shared" si="2"/>
        <v>5.0760000000000005</v>
      </c>
      <c r="I117" s="11">
        <f t="shared" si="3"/>
        <v>4.8360000000000003</v>
      </c>
      <c r="O117" s="12"/>
      <c r="P117" s="12"/>
      <c r="Q117" s="12"/>
      <c r="R117" s="12"/>
      <c r="S117" s="12"/>
      <c r="T117" s="12"/>
    </row>
    <row r="118" spans="1:20" ht="32.25" customHeight="1" x14ac:dyDescent="0.25">
      <c r="A118" s="25" t="s">
        <v>130</v>
      </c>
      <c r="B118" s="26"/>
      <c r="C118" s="26"/>
      <c r="D118" s="10" t="s">
        <v>22</v>
      </c>
      <c r="E118" s="11">
        <f>ROUND('[1]Прейскурант общий'!AF118,2)</f>
        <v>4.2300000000000004</v>
      </c>
      <c r="F118" s="11">
        <f>ROUND('[1]Прейскурант общий'!AG118,2)</f>
        <v>4.03</v>
      </c>
      <c r="G118" s="11"/>
      <c r="H118" s="11">
        <f t="shared" si="2"/>
        <v>5.0760000000000005</v>
      </c>
      <c r="I118" s="11">
        <f t="shared" si="3"/>
        <v>4.8360000000000003</v>
      </c>
      <c r="O118" s="12"/>
      <c r="P118" s="12"/>
      <c r="Q118" s="12"/>
      <c r="R118" s="12"/>
      <c r="S118" s="12"/>
      <c r="T118" s="12"/>
    </row>
    <row r="119" spans="1:20" ht="36.75" customHeight="1" x14ac:dyDescent="0.25">
      <c r="A119" s="25" t="s">
        <v>131</v>
      </c>
      <c r="B119" s="26"/>
      <c r="C119" s="26"/>
      <c r="D119" s="10" t="s">
        <v>22</v>
      </c>
      <c r="E119" s="11">
        <f>ROUND('[1]Прейскурант общий'!AF119,2)</f>
        <v>4.2300000000000004</v>
      </c>
      <c r="F119" s="11">
        <f>ROUND('[1]Прейскурант общий'!AG119,2)</f>
        <v>4.03</v>
      </c>
      <c r="G119" s="11"/>
      <c r="H119" s="11">
        <f t="shared" si="2"/>
        <v>5.0760000000000005</v>
      </c>
      <c r="I119" s="11">
        <f t="shared" si="3"/>
        <v>4.8360000000000003</v>
      </c>
      <c r="O119" s="12"/>
      <c r="P119" s="12"/>
      <c r="Q119" s="12"/>
      <c r="R119" s="12"/>
      <c r="S119" s="12"/>
      <c r="T119" s="12"/>
    </row>
    <row r="120" spans="1:20" ht="30" customHeight="1" x14ac:dyDescent="0.25">
      <c r="A120" s="25" t="s">
        <v>132</v>
      </c>
      <c r="B120" s="26"/>
      <c r="C120" s="26"/>
      <c r="D120" s="10" t="s">
        <v>22</v>
      </c>
      <c r="E120" s="11">
        <f>ROUND('[1]Прейскурант общий'!AF120,2)</f>
        <v>4.2300000000000004</v>
      </c>
      <c r="F120" s="11">
        <f>ROUND('[1]Прейскурант общий'!AG120,2)</f>
        <v>4.03</v>
      </c>
      <c r="G120" s="11"/>
      <c r="H120" s="11">
        <f t="shared" si="2"/>
        <v>5.0760000000000005</v>
      </c>
      <c r="I120" s="11">
        <f t="shared" si="3"/>
        <v>4.8360000000000003</v>
      </c>
      <c r="O120" s="12"/>
      <c r="P120" s="12"/>
      <c r="Q120" s="12"/>
      <c r="R120" s="12"/>
      <c r="S120" s="12"/>
      <c r="T120" s="12"/>
    </row>
    <row r="121" spans="1:20" ht="51" customHeight="1" x14ac:dyDescent="0.25">
      <c r="A121" s="25" t="s">
        <v>133</v>
      </c>
      <c r="B121" s="26"/>
      <c r="C121" s="26"/>
      <c r="D121" s="10" t="s">
        <v>22</v>
      </c>
      <c r="E121" s="11">
        <f>ROUND('[1]Прейскурант общий'!AF121,2)</f>
        <v>0</v>
      </c>
      <c r="F121" s="11">
        <f>ROUND('[1]Прейскурант общий'!AG121,2)</f>
        <v>0</v>
      </c>
      <c r="G121" s="11"/>
      <c r="H121" s="11">
        <f t="shared" si="2"/>
        <v>0</v>
      </c>
      <c r="I121" s="11">
        <f t="shared" si="3"/>
        <v>0</v>
      </c>
      <c r="O121" s="12"/>
      <c r="P121" s="12"/>
      <c r="Q121" s="12"/>
      <c r="R121" s="12"/>
      <c r="S121" s="12"/>
      <c r="T121" s="12"/>
    </row>
    <row r="122" spans="1:20" ht="45" customHeight="1" x14ac:dyDescent="0.25">
      <c r="A122" s="25" t="s">
        <v>134</v>
      </c>
      <c r="B122" s="26"/>
      <c r="C122" s="26"/>
      <c r="D122" s="10" t="s">
        <v>22</v>
      </c>
      <c r="E122" s="11">
        <f>ROUND('[1]Прейскурант общий'!AF122,2)</f>
        <v>4.05</v>
      </c>
      <c r="F122" s="11">
        <f>ROUND('[1]Прейскурант общий'!AG122,2)</f>
        <v>2.39</v>
      </c>
      <c r="G122" s="11"/>
      <c r="H122" s="11">
        <f t="shared" si="2"/>
        <v>4.8599999999999994</v>
      </c>
      <c r="I122" s="11">
        <f t="shared" si="3"/>
        <v>2.8679999999999999</v>
      </c>
      <c r="O122" s="12"/>
      <c r="P122" s="12"/>
      <c r="Q122" s="12"/>
      <c r="R122" s="12"/>
      <c r="S122" s="12"/>
      <c r="T122" s="12"/>
    </row>
    <row r="123" spans="1:20" ht="52.5" customHeight="1" x14ac:dyDescent="0.25">
      <c r="A123" s="25" t="s">
        <v>135</v>
      </c>
      <c r="B123" s="26"/>
      <c r="C123" s="26"/>
      <c r="D123" s="10" t="s">
        <v>22</v>
      </c>
      <c r="E123" s="11">
        <f>ROUND('[1]Прейскурант общий'!AF123,2)</f>
        <v>4.05</v>
      </c>
      <c r="F123" s="11">
        <f>ROUND('[1]Прейскурант общий'!AG123,2)</f>
        <v>2.39</v>
      </c>
      <c r="G123" s="11"/>
      <c r="H123" s="11">
        <f t="shared" si="2"/>
        <v>4.8599999999999994</v>
      </c>
      <c r="I123" s="11">
        <f t="shared" si="3"/>
        <v>2.8679999999999999</v>
      </c>
      <c r="O123" s="12"/>
      <c r="P123" s="12"/>
      <c r="Q123" s="12"/>
      <c r="R123" s="12"/>
      <c r="S123" s="12"/>
      <c r="T123" s="12"/>
    </row>
    <row r="124" spans="1:20" ht="36" customHeight="1" x14ac:dyDescent="0.25">
      <c r="A124" s="25" t="s">
        <v>136</v>
      </c>
      <c r="B124" s="26"/>
      <c r="C124" s="26"/>
      <c r="D124" s="10" t="s">
        <v>22</v>
      </c>
      <c r="E124" s="11">
        <f>ROUND('[1]Прейскурант общий'!AF124,2)</f>
        <v>4.05</v>
      </c>
      <c r="F124" s="11">
        <f>ROUND('[1]Прейскурант общий'!AG124,2)</f>
        <v>2.39</v>
      </c>
      <c r="G124" s="11"/>
      <c r="H124" s="11">
        <f t="shared" si="2"/>
        <v>4.8599999999999994</v>
      </c>
      <c r="I124" s="11">
        <f t="shared" si="3"/>
        <v>2.8679999999999999</v>
      </c>
      <c r="O124" s="12"/>
      <c r="P124" s="12"/>
      <c r="Q124" s="12"/>
      <c r="R124" s="12"/>
      <c r="S124" s="12"/>
      <c r="T124" s="12"/>
    </row>
    <row r="125" spans="1:20" ht="37.5" customHeight="1" x14ac:dyDescent="0.25">
      <c r="A125" s="25" t="s">
        <v>137</v>
      </c>
      <c r="B125" s="26"/>
      <c r="C125" s="26"/>
      <c r="D125" s="10" t="s">
        <v>22</v>
      </c>
      <c r="E125" s="11">
        <f>ROUND('[1]Прейскурант общий'!AF125,2)</f>
        <v>4.05</v>
      </c>
      <c r="F125" s="11">
        <f>ROUND('[1]Прейскурант общий'!AG125,2)</f>
        <v>2.39</v>
      </c>
      <c r="G125" s="11"/>
      <c r="H125" s="11">
        <f t="shared" si="2"/>
        <v>4.8599999999999994</v>
      </c>
      <c r="I125" s="11">
        <f t="shared" si="3"/>
        <v>2.8679999999999999</v>
      </c>
      <c r="O125" s="12"/>
      <c r="P125" s="12"/>
      <c r="Q125" s="12"/>
      <c r="R125" s="12"/>
      <c r="S125" s="12"/>
      <c r="T125" s="12"/>
    </row>
    <row r="126" spans="1:20" ht="35.25" customHeight="1" x14ac:dyDescent="0.25">
      <c r="A126" s="25" t="s">
        <v>138</v>
      </c>
      <c r="B126" s="26"/>
      <c r="C126" s="26"/>
      <c r="D126" s="10" t="s">
        <v>22</v>
      </c>
      <c r="E126" s="11">
        <f>ROUND('[1]Прейскурант общий'!AF126,2)</f>
        <v>4.05</v>
      </c>
      <c r="F126" s="11">
        <f>ROUND('[1]Прейскурант общий'!AG126,2)</f>
        <v>2.39</v>
      </c>
      <c r="G126" s="11"/>
      <c r="H126" s="11">
        <f t="shared" si="2"/>
        <v>4.8599999999999994</v>
      </c>
      <c r="I126" s="11">
        <f t="shared" si="3"/>
        <v>2.8679999999999999</v>
      </c>
      <c r="O126" s="12"/>
      <c r="P126" s="12"/>
      <c r="Q126" s="12"/>
      <c r="R126" s="12"/>
      <c r="S126" s="12"/>
      <c r="T126" s="12"/>
    </row>
    <row r="127" spans="1:20" ht="36.75" customHeight="1" x14ac:dyDescent="0.25">
      <c r="A127" s="25" t="s">
        <v>139</v>
      </c>
      <c r="B127" s="26"/>
      <c r="C127" s="26"/>
      <c r="D127" s="10" t="s">
        <v>22</v>
      </c>
      <c r="E127" s="11">
        <f>ROUND('[1]Прейскурант общий'!AF127,2)</f>
        <v>4.05</v>
      </c>
      <c r="F127" s="11">
        <f>ROUND('[1]Прейскурант общий'!AG127,2)</f>
        <v>2.39</v>
      </c>
      <c r="G127" s="11"/>
      <c r="H127" s="11">
        <f t="shared" si="2"/>
        <v>4.8599999999999994</v>
      </c>
      <c r="I127" s="11">
        <f t="shared" si="3"/>
        <v>2.8679999999999999</v>
      </c>
      <c r="O127" s="12"/>
      <c r="P127" s="12"/>
      <c r="Q127" s="12"/>
      <c r="R127" s="12"/>
      <c r="S127" s="12"/>
      <c r="T127" s="12"/>
    </row>
    <row r="128" spans="1:20" ht="34.5" customHeight="1" x14ac:dyDescent="0.25">
      <c r="A128" s="25" t="s">
        <v>140</v>
      </c>
      <c r="B128" s="26"/>
      <c r="C128" s="26"/>
      <c r="D128" s="10" t="s">
        <v>22</v>
      </c>
      <c r="E128" s="11">
        <f>ROUND('[1]Прейскурант общий'!AF128,2)</f>
        <v>4.05</v>
      </c>
      <c r="F128" s="11">
        <f>ROUND('[1]Прейскурант общий'!AG128,2)</f>
        <v>2.39</v>
      </c>
      <c r="G128" s="11"/>
      <c r="H128" s="11">
        <f t="shared" si="2"/>
        <v>4.8599999999999994</v>
      </c>
      <c r="I128" s="11">
        <f t="shared" si="3"/>
        <v>2.8679999999999999</v>
      </c>
      <c r="O128" s="12"/>
      <c r="P128" s="12"/>
      <c r="Q128" s="12"/>
      <c r="R128" s="12"/>
      <c r="S128" s="12"/>
      <c r="T128" s="12"/>
    </row>
    <row r="129" spans="1:20" ht="51.75" customHeight="1" x14ac:dyDescent="0.25">
      <c r="A129" s="25" t="s">
        <v>141</v>
      </c>
      <c r="B129" s="26"/>
      <c r="C129" s="26"/>
      <c r="D129" s="10" t="s">
        <v>22</v>
      </c>
      <c r="E129" s="11">
        <f>ROUND('[1]Прейскурант общий'!AF129,2)</f>
        <v>4.05</v>
      </c>
      <c r="F129" s="11">
        <f>ROUND('[1]Прейскурант общий'!AG129,2)</f>
        <v>2.39</v>
      </c>
      <c r="G129" s="11"/>
      <c r="H129" s="11">
        <f t="shared" si="2"/>
        <v>4.8599999999999994</v>
      </c>
      <c r="I129" s="11">
        <f t="shared" si="3"/>
        <v>2.8679999999999999</v>
      </c>
      <c r="O129" s="12"/>
      <c r="P129" s="12"/>
      <c r="Q129" s="12"/>
      <c r="R129" s="12"/>
      <c r="S129" s="12"/>
      <c r="T129" s="12"/>
    </row>
    <row r="130" spans="1:20" ht="35.25" customHeight="1" x14ac:dyDescent="0.25">
      <c r="A130" s="25" t="s">
        <v>142</v>
      </c>
      <c r="B130" s="26"/>
      <c r="C130" s="26"/>
      <c r="D130" s="10" t="s">
        <v>22</v>
      </c>
      <c r="E130" s="11">
        <f>ROUND('[1]Прейскурант общий'!AF130,2)</f>
        <v>4.05</v>
      </c>
      <c r="F130" s="11">
        <f>ROUND('[1]Прейскурант общий'!AG130,2)</f>
        <v>2.39</v>
      </c>
      <c r="G130" s="11"/>
      <c r="H130" s="11">
        <f t="shared" si="2"/>
        <v>4.8599999999999994</v>
      </c>
      <c r="I130" s="11">
        <f t="shared" si="3"/>
        <v>2.8679999999999999</v>
      </c>
      <c r="O130" s="12"/>
      <c r="P130" s="12"/>
      <c r="Q130" s="12"/>
      <c r="R130" s="12"/>
      <c r="S130" s="12"/>
      <c r="T130" s="12"/>
    </row>
    <row r="131" spans="1:20" ht="35.25" customHeight="1" x14ac:dyDescent="0.25">
      <c r="A131" s="25" t="s">
        <v>143</v>
      </c>
      <c r="B131" s="26"/>
      <c r="C131" s="26"/>
      <c r="D131" s="10" t="s">
        <v>22</v>
      </c>
      <c r="E131" s="11">
        <f>ROUND('[1]Прейскурант общий'!AF131,2)</f>
        <v>4.05</v>
      </c>
      <c r="F131" s="11">
        <f>ROUND('[1]Прейскурант общий'!AG131,2)</f>
        <v>2.39</v>
      </c>
      <c r="G131" s="11"/>
      <c r="H131" s="11">
        <f t="shared" si="2"/>
        <v>4.8599999999999994</v>
      </c>
      <c r="I131" s="11">
        <f t="shared" si="3"/>
        <v>2.8679999999999999</v>
      </c>
      <c r="O131" s="12"/>
      <c r="P131" s="12"/>
      <c r="Q131" s="12"/>
      <c r="R131" s="12"/>
      <c r="S131" s="12"/>
      <c r="T131" s="12"/>
    </row>
    <row r="132" spans="1:20" ht="54.75" customHeight="1" x14ac:dyDescent="0.25">
      <c r="A132" s="25" t="s">
        <v>144</v>
      </c>
      <c r="B132" s="26"/>
      <c r="C132" s="26"/>
      <c r="D132" s="10" t="s">
        <v>22</v>
      </c>
      <c r="E132" s="11">
        <f>ROUND('[1]Прейскурант общий'!AF132,2)</f>
        <v>4.05</v>
      </c>
      <c r="F132" s="11">
        <f>ROUND('[1]Прейскурант общий'!AG132,2)</f>
        <v>2.39</v>
      </c>
      <c r="G132" s="11"/>
      <c r="H132" s="11">
        <f t="shared" si="2"/>
        <v>4.8599999999999994</v>
      </c>
      <c r="I132" s="11">
        <f t="shared" si="3"/>
        <v>2.8679999999999999</v>
      </c>
      <c r="O132" s="12"/>
      <c r="P132" s="12"/>
      <c r="Q132" s="12"/>
      <c r="R132" s="12"/>
      <c r="S132" s="12"/>
      <c r="T132" s="12"/>
    </row>
    <row r="133" spans="1:20" ht="41.25" customHeight="1" x14ac:dyDescent="0.25">
      <c r="A133" s="25" t="s">
        <v>145</v>
      </c>
      <c r="B133" s="26"/>
      <c r="C133" s="26"/>
      <c r="D133" s="10" t="s">
        <v>22</v>
      </c>
      <c r="E133" s="11">
        <f>ROUND('[1]Прейскурант общий'!AF133,2)</f>
        <v>4.05</v>
      </c>
      <c r="F133" s="11">
        <f>ROUND('[1]Прейскурант общий'!AG133,2)</f>
        <v>2.39</v>
      </c>
      <c r="G133" s="11"/>
      <c r="H133" s="11">
        <f t="shared" si="2"/>
        <v>4.8599999999999994</v>
      </c>
      <c r="I133" s="11">
        <f t="shared" si="3"/>
        <v>2.8679999999999999</v>
      </c>
      <c r="O133" s="12"/>
      <c r="P133" s="12"/>
      <c r="Q133" s="12"/>
      <c r="R133" s="12"/>
      <c r="S133" s="12"/>
      <c r="T133" s="12"/>
    </row>
    <row r="134" spans="1:20" ht="52.5" customHeight="1" x14ac:dyDescent="0.25">
      <c r="A134" s="25" t="s">
        <v>146</v>
      </c>
      <c r="B134" s="26"/>
      <c r="C134" s="26"/>
      <c r="D134" s="10" t="s">
        <v>22</v>
      </c>
      <c r="E134" s="11">
        <f>ROUND('[1]Прейскурант общий'!AF134,2)</f>
        <v>4.05</v>
      </c>
      <c r="F134" s="11">
        <f>ROUND('[1]Прейскурант общий'!AG134,2)</f>
        <v>2.39</v>
      </c>
      <c r="G134" s="11"/>
      <c r="H134" s="11">
        <f t="shared" si="2"/>
        <v>4.8599999999999994</v>
      </c>
      <c r="I134" s="11">
        <f t="shared" si="3"/>
        <v>2.8679999999999999</v>
      </c>
      <c r="O134" s="12"/>
      <c r="P134" s="12"/>
      <c r="Q134" s="12"/>
      <c r="R134" s="12"/>
      <c r="S134" s="12"/>
      <c r="T134" s="12"/>
    </row>
    <row r="135" spans="1:20" ht="39" customHeight="1" x14ac:dyDescent="0.25">
      <c r="A135" s="25" t="s">
        <v>147</v>
      </c>
      <c r="B135" s="26"/>
      <c r="C135" s="26"/>
      <c r="D135" s="10" t="s">
        <v>22</v>
      </c>
      <c r="E135" s="11">
        <f>ROUND('[1]Прейскурант общий'!AF135,2)</f>
        <v>4.05</v>
      </c>
      <c r="F135" s="11">
        <f>ROUND('[1]Прейскурант общий'!AG135,2)</f>
        <v>2.39</v>
      </c>
      <c r="G135" s="11"/>
      <c r="H135" s="11">
        <f t="shared" si="2"/>
        <v>4.8599999999999994</v>
      </c>
      <c r="I135" s="11">
        <f t="shared" si="3"/>
        <v>2.8679999999999999</v>
      </c>
      <c r="O135" s="12"/>
      <c r="P135" s="12"/>
      <c r="Q135" s="12"/>
      <c r="R135" s="12"/>
      <c r="S135" s="12"/>
      <c r="T135" s="12"/>
    </row>
    <row r="136" spans="1:20" ht="51.75" customHeight="1" x14ac:dyDescent="0.25">
      <c r="A136" s="25" t="s">
        <v>148</v>
      </c>
      <c r="B136" s="26"/>
      <c r="C136" s="26"/>
      <c r="D136" s="10" t="s">
        <v>22</v>
      </c>
      <c r="E136" s="11">
        <f>ROUND('[1]Прейскурант общий'!AF136,2)</f>
        <v>4.05</v>
      </c>
      <c r="F136" s="11">
        <f>ROUND('[1]Прейскурант общий'!AG136,2)</f>
        <v>2.39</v>
      </c>
      <c r="G136" s="11"/>
      <c r="H136" s="11">
        <f t="shared" si="2"/>
        <v>4.8599999999999994</v>
      </c>
      <c r="I136" s="11">
        <f t="shared" si="3"/>
        <v>2.8679999999999999</v>
      </c>
      <c r="O136" s="12"/>
      <c r="P136" s="12"/>
      <c r="Q136" s="12"/>
      <c r="R136" s="12"/>
      <c r="S136" s="12"/>
      <c r="T136" s="12"/>
    </row>
    <row r="137" spans="1:20" ht="51.75" customHeight="1" x14ac:dyDescent="0.25">
      <c r="A137" s="25" t="s">
        <v>149</v>
      </c>
      <c r="B137" s="26"/>
      <c r="C137" s="26"/>
      <c r="D137" s="10" t="s">
        <v>22</v>
      </c>
      <c r="E137" s="11">
        <f>ROUND('[1]Прейскурант общий'!AF137,2)</f>
        <v>4.05</v>
      </c>
      <c r="F137" s="11">
        <f>ROUND('[1]Прейскурант общий'!AG137,2)</f>
        <v>2.39</v>
      </c>
      <c r="G137" s="11"/>
      <c r="H137" s="11">
        <f t="shared" si="2"/>
        <v>4.8599999999999994</v>
      </c>
      <c r="I137" s="11">
        <f t="shared" si="3"/>
        <v>2.8679999999999999</v>
      </c>
      <c r="O137" s="12"/>
      <c r="P137" s="12"/>
      <c r="Q137" s="12"/>
      <c r="R137" s="12"/>
      <c r="S137" s="12"/>
      <c r="T137" s="12"/>
    </row>
    <row r="138" spans="1:20" ht="51.75" customHeight="1" x14ac:dyDescent="0.25">
      <c r="A138" s="25" t="s">
        <v>150</v>
      </c>
      <c r="B138" s="26"/>
      <c r="C138" s="26"/>
      <c r="D138" s="10" t="s">
        <v>22</v>
      </c>
      <c r="E138" s="11">
        <f>ROUND('[1]Прейскурант общий'!AF138,2)</f>
        <v>4.05</v>
      </c>
      <c r="F138" s="11">
        <f>ROUND('[1]Прейскурант общий'!AG138,2)</f>
        <v>2.39</v>
      </c>
      <c r="G138" s="11"/>
      <c r="H138" s="11">
        <f t="shared" si="2"/>
        <v>4.8599999999999994</v>
      </c>
      <c r="I138" s="11">
        <f t="shared" si="3"/>
        <v>2.8679999999999999</v>
      </c>
      <c r="O138" s="12"/>
      <c r="P138" s="12"/>
      <c r="Q138" s="12"/>
      <c r="R138" s="12"/>
      <c r="S138" s="12"/>
      <c r="T138" s="12"/>
    </row>
    <row r="139" spans="1:20" ht="51.75" customHeight="1" x14ac:dyDescent="0.25">
      <c r="A139" s="25" t="s">
        <v>151</v>
      </c>
      <c r="B139" s="26"/>
      <c r="C139" s="26"/>
      <c r="D139" s="10" t="s">
        <v>22</v>
      </c>
      <c r="E139" s="11">
        <f>ROUND('[1]Прейскурант общий'!AF139,2)</f>
        <v>4.05</v>
      </c>
      <c r="F139" s="11">
        <f>ROUND('[1]Прейскурант общий'!AG139,2)</f>
        <v>2.39</v>
      </c>
      <c r="G139" s="11"/>
      <c r="H139" s="11">
        <f t="shared" si="2"/>
        <v>4.8599999999999994</v>
      </c>
      <c r="I139" s="11">
        <f t="shared" si="3"/>
        <v>2.8679999999999999</v>
      </c>
      <c r="O139" s="12"/>
      <c r="P139" s="12"/>
      <c r="Q139" s="12"/>
      <c r="R139" s="12"/>
      <c r="S139" s="12"/>
      <c r="T139" s="12"/>
    </row>
    <row r="140" spans="1:20" ht="120" customHeight="1" x14ac:dyDescent="0.25">
      <c r="A140" s="25" t="s">
        <v>152</v>
      </c>
      <c r="B140" s="26"/>
      <c r="C140" s="26"/>
      <c r="D140" s="10" t="s">
        <v>22</v>
      </c>
      <c r="E140" s="11">
        <f>ROUND('[1]Прейскурант общий'!AF140,2)</f>
        <v>3.83</v>
      </c>
      <c r="F140" s="11">
        <f>ROUND('[1]Прейскурант общий'!AG140,2)</f>
        <v>2.39</v>
      </c>
      <c r="G140" s="11"/>
      <c r="H140" s="11">
        <f t="shared" si="2"/>
        <v>4.5960000000000001</v>
      </c>
      <c r="I140" s="11">
        <f t="shared" si="3"/>
        <v>2.8679999999999999</v>
      </c>
      <c r="O140" s="12"/>
      <c r="P140" s="12"/>
      <c r="Q140" s="12"/>
      <c r="R140" s="12"/>
      <c r="S140" s="12"/>
      <c r="T140" s="12"/>
    </row>
    <row r="141" spans="1:20" ht="25.5" customHeight="1" x14ac:dyDescent="0.25">
      <c r="A141" s="25" t="s">
        <v>153</v>
      </c>
      <c r="B141" s="26"/>
      <c r="C141" s="26"/>
      <c r="D141" s="10" t="s">
        <v>22</v>
      </c>
      <c r="E141" s="11">
        <f>ROUND('[1]Прейскурант общий'!AF141,2)</f>
        <v>2.77</v>
      </c>
      <c r="F141" s="11">
        <f>ROUND('[1]Прейскурант общий'!AG141,2)</f>
        <v>0.53</v>
      </c>
      <c r="G141" s="11"/>
      <c r="H141" s="11">
        <f t="shared" si="2"/>
        <v>3.3239999999999998</v>
      </c>
      <c r="I141" s="11">
        <f t="shared" si="3"/>
        <v>0.63600000000000001</v>
      </c>
      <c r="O141" s="12"/>
      <c r="P141" s="12"/>
      <c r="Q141" s="12"/>
      <c r="R141" s="12"/>
      <c r="S141" s="12"/>
      <c r="T141" s="12"/>
    </row>
    <row r="142" spans="1:20" ht="24.75" customHeight="1" x14ac:dyDescent="0.25">
      <c r="A142" s="25" t="s">
        <v>154</v>
      </c>
      <c r="B142" s="26"/>
      <c r="C142" s="26"/>
      <c r="D142" s="10" t="s">
        <v>22</v>
      </c>
      <c r="E142" s="11">
        <f>ROUND('[1]Прейскурант общий'!AF142,2)</f>
        <v>1.87</v>
      </c>
      <c r="F142" s="11">
        <f>ROUND('[1]Прейскурант общий'!AG142,2)</f>
        <v>0.89</v>
      </c>
      <c r="G142" s="11"/>
      <c r="H142" s="11">
        <f t="shared" si="2"/>
        <v>2.2440000000000002</v>
      </c>
      <c r="I142" s="11">
        <f t="shared" si="3"/>
        <v>1.0680000000000001</v>
      </c>
      <c r="O142" s="12"/>
      <c r="P142" s="12"/>
      <c r="Q142" s="12"/>
      <c r="R142" s="12"/>
      <c r="S142" s="12"/>
      <c r="T142" s="12"/>
    </row>
    <row r="143" spans="1:20" ht="21" customHeight="1" x14ac:dyDescent="0.25">
      <c r="A143" s="29" t="s">
        <v>155</v>
      </c>
      <c r="B143" s="30"/>
      <c r="C143" s="30"/>
      <c r="D143" s="10" t="s">
        <v>22</v>
      </c>
      <c r="E143" s="11">
        <f>ROUND('[1]Прейскурант общий'!AF143,2)</f>
        <v>0</v>
      </c>
      <c r="F143" s="11">
        <f>ROUND('[1]Прейскурант общий'!AG143,2)</f>
        <v>0</v>
      </c>
      <c r="G143" s="11"/>
      <c r="H143" s="11">
        <f t="shared" si="2"/>
        <v>0</v>
      </c>
      <c r="I143" s="11">
        <f t="shared" si="3"/>
        <v>0</v>
      </c>
      <c r="O143" s="12"/>
      <c r="P143" s="12"/>
      <c r="Q143" s="12"/>
      <c r="R143" s="12"/>
      <c r="S143" s="12"/>
      <c r="T143" s="12"/>
    </row>
    <row r="144" spans="1:20" ht="21" customHeight="1" x14ac:dyDescent="0.25">
      <c r="A144" s="25" t="s">
        <v>156</v>
      </c>
      <c r="B144" s="26"/>
      <c r="C144" s="26"/>
      <c r="D144" s="10" t="s">
        <v>22</v>
      </c>
      <c r="E144" s="11">
        <f>ROUND('[1]Прейскурант общий'!AF144,2)</f>
        <v>3.17</v>
      </c>
      <c r="F144" s="11">
        <f>ROUND('[1]Прейскурант общий'!AG144,2)</f>
        <v>1.57</v>
      </c>
      <c r="G144" s="11"/>
      <c r="H144" s="11">
        <f t="shared" ref="H144:H207" si="4">(E144+G144)*1.2</f>
        <v>3.8039999999999998</v>
      </c>
      <c r="I144" s="11">
        <f t="shared" ref="I144:I207" si="5">(F144+G144)*1.2</f>
        <v>1.8839999999999999</v>
      </c>
      <c r="O144" s="12"/>
      <c r="P144" s="12"/>
      <c r="Q144" s="12"/>
      <c r="R144" s="12"/>
      <c r="S144" s="12"/>
      <c r="T144" s="12"/>
    </row>
    <row r="145" spans="1:20" ht="21" customHeight="1" x14ac:dyDescent="0.25">
      <c r="A145" s="25" t="s">
        <v>157</v>
      </c>
      <c r="B145" s="26"/>
      <c r="C145" s="26"/>
      <c r="D145" s="10" t="s">
        <v>22</v>
      </c>
      <c r="E145" s="11">
        <f>ROUND('[1]Прейскурант общий'!AF145,2)</f>
        <v>0</v>
      </c>
      <c r="F145" s="11">
        <f>ROUND('[1]Прейскурант общий'!AG145,2)</f>
        <v>0</v>
      </c>
      <c r="G145" s="11"/>
      <c r="H145" s="11">
        <f t="shared" si="4"/>
        <v>0</v>
      </c>
      <c r="I145" s="11">
        <f t="shared" si="5"/>
        <v>0</v>
      </c>
      <c r="O145" s="12"/>
      <c r="P145" s="12"/>
      <c r="Q145" s="12"/>
      <c r="R145" s="12"/>
      <c r="S145" s="12"/>
      <c r="T145" s="12"/>
    </row>
    <row r="146" spans="1:20" ht="42.75" customHeight="1" x14ac:dyDescent="0.25">
      <c r="A146" s="25" t="s">
        <v>158</v>
      </c>
      <c r="B146" s="26"/>
      <c r="C146" s="26"/>
      <c r="D146" s="10" t="s">
        <v>22</v>
      </c>
      <c r="E146" s="11">
        <f>ROUND('[1]Прейскурант общий'!AF146,2)</f>
        <v>2.09</v>
      </c>
      <c r="F146" s="11">
        <f>ROUND('[1]Прейскурант общий'!AG146,2)</f>
        <v>1.08</v>
      </c>
      <c r="G146" s="11"/>
      <c r="H146" s="11">
        <f t="shared" si="4"/>
        <v>2.5079999999999996</v>
      </c>
      <c r="I146" s="11">
        <f t="shared" si="5"/>
        <v>1.296</v>
      </c>
      <c r="O146" s="12"/>
      <c r="P146" s="12"/>
      <c r="Q146" s="12"/>
      <c r="R146" s="12"/>
      <c r="S146" s="12"/>
      <c r="T146" s="12"/>
    </row>
    <row r="147" spans="1:20" ht="19.5" customHeight="1" x14ac:dyDescent="0.25">
      <c r="A147" s="25" t="s">
        <v>159</v>
      </c>
      <c r="B147" s="26"/>
      <c r="C147" s="26"/>
      <c r="D147" s="10" t="s">
        <v>22</v>
      </c>
      <c r="E147" s="11">
        <f>ROUND('[1]Прейскурант общий'!AF147,2)</f>
        <v>2.09</v>
      </c>
      <c r="F147" s="11">
        <f>ROUND('[1]Прейскурант общий'!AG147,2)</f>
        <v>1.08</v>
      </c>
      <c r="G147" s="11"/>
      <c r="H147" s="11">
        <f t="shared" si="4"/>
        <v>2.5079999999999996</v>
      </c>
      <c r="I147" s="11">
        <f t="shared" si="5"/>
        <v>1.296</v>
      </c>
      <c r="O147" s="12"/>
      <c r="P147" s="12"/>
      <c r="Q147" s="12"/>
      <c r="R147" s="12"/>
      <c r="S147" s="12"/>
      <c r="T147" s="12"/>
    </row>
    <row r="148" spans="1:20" ht="21.75" customHeight="1" x14ac:dyDescent="0.25">
      <c r="A148" s="25" t="s">
        <v>160</v>
      </c>
      <c r="B148" s="26"/>
      <c r="C148" s="26"/>
      <c r="D148" s="10" t="s">
        <v>22</v>
      </c>
      <c r="E148" s="11">
        <f>ROUND('[1]Прейскурант общий'!AF148,2)</f>
        <v>2.13</v>
      </c>
      <c r="F148" s="11">
        <f>ROUND('[1]Прейскурант общий'!AG148,2)</f>
        <v>1.05</v>
      </c>
      <c r="G148" s="11"/>
      <c r="H148" s="11">
        <f t="shared" si="4"/>
        <v>2.5559999999999996</v>
      </c>
      <c r="I148" s="11">
        <f t="shared" si="5"/>
        <v>1.26</v>
      </c>
      <c r="O148" s="12"/>
      <c r="P148" s="12"/>
      <c r="Q148" s="12"/>
      <c r="R148" s="12"/>
      <c r="S148" s="12"/>
      <c r="T148" s="12"/>
    </row>
    <row r="149" spans="1:20" ht="21.75" customHeight="1" x14ac:dyDescent="0.25">
      <c r="A149" s="25" t="s">
        <v>161</v>
      </c>
      <c r="B149" s="26"/>
      <c r="C149" s="26"/>
      <c r="D149" s="10" t="s">
        <v>22</v>
      </c>
      <c r="E149" s="11">
        <f>ROUND('[1]Прейскурант общий'!AF149,2)</f>
        <v>0</v>
      </c>
      <c r="F149" s="11">
        <f>ROUND('[1]Прейскурант общий'!AG149,2)</f>
        <v>0</v>
      </c>
      <c r="G149" s="11"/>
      <c r="H149" s="11">
        <f t="shared" si="4"/>
        <v>0</v>
      </c>
      <c r="I149" s="11">
        <f t="shared" si="5"/>
        <v>0</v>
      </c>
      <c r="O149" s="12"/>
      <c r="P149" s="12"/>
      <c r="Q149" s="12"/>
      <c r="R149" s="12"/>
      <c r="S149" s="12"/>
      <c r="T149" s="12"/>
    </row>
    <row r="150" spans="1:20" ht="20.25" customHeight="1" x14ac:dyDescent="0.25">
      <c r="A150" s="25" t="s">
        <v>162</v>
      </c>
      <c r="B150" s="26"/>
      <c r="C150" s="26"/>
      <c r="D150" s="10" t="s">
        <v>22</v>
      </c>
      <c r="E150" s="11">
        <f>ROUND('[1]Прейскурант общий'!AF150,2)</f>
        <v>1.73</v>
      </c>
      <c r="F150" s="11">
        <f>ROUND('[1]Прейскурант общий'!AG150,2)</f>
        <v>0.95</v>
      </c>
      <c r="G150" s="11"/>
      <c r="H150" s="11">
        <f t="shared" si="4"/>
        <v>2.0760000000000001</v>
      </c>
      <c r="I150" s="11">
        <f t="shared" si="5"/>
        <v>1.1399999999999999</v>
      </c>
      <c r="O150" s="12"/>
      <c r="P150" s="12"/>
      <c r="Q150" s="12"/>
      <c r="R150" s="12"/>
      <c r="S150" s="12"/>
      <c r="T150" s="12"/>
    </row>
    <row r="151" spans="1:20" ht="18" customHeight="1" x14ac:dyDescent="0.25">
      <c r="A151" s="25" t="s">
        <v>163</v>
      </c>
      <c r="B151" s="26"/>
      <c r="C151" s="26"/>
      <c r="D151" s="10" t="s">
        <v>22</v>
      </c>
      <c r="E151" s="11">
        <f>ROUND('[1]Прейскурант общий'!AF151,2)</f>
        <v>1.92</v>
      </c>
      <c r="F151" s="11">
        <f>ROUND('[1]Прейскурант общий'!AG151,2)</f>
        <v>1.05</v>
      </c>
      <c r="G151" s="11"/>
      <c r="H151" s="11">
        <f t="shared" si="4"/>
        <v>2.3039999999999998</v>
      </c>
      <c r="I151" s="11">
        <f t="shared" si="5"/>
        <v>1.26</v>
      </c>
      <c r="O151" s="12"/>
      <c r="P151" s="12"/>
      <c r="Q151" s="12"/>
      <c r="R151" s="12"/>
      <c r="S151" s="12"/>
      <c r="T151" s="12"/>
    </row>
    <row r="152" spans="1:20" ht="21.75" customHeight="1" x14ac:dyDescent="0.25">
      <c r="A152" s="25" t="s">
        <v>164</v>
      </c>
      <c r="B152" s="26"/>
      <c r="C152" s="26"/>
      <c r="D152" s="10" t="s">
        <v>22</v>
      </c>
      <c r="E152" s="11">
        <f>ROUND('[1]Прейскурант общий'!AF152,2)</f>
        <v>2.66</v>
      </c>
      <c r="F152" s="11">
        <f>ROUND('[1]Прейскурант общий'!AG152,2)</f>
        <v>1.98</v>
      </c>
      <c r="G152" s="11"/>
      <c r="H152" s="11">
        <f t="shared" si="4"/>
        <v>3.1920000000000002</v>
      </c>
      <c r="I152" s="11">
        <f t="shared" si="5"/>
        <v>2.3759999999999999</v>
      </c>
      <c r="O152" s="12"/>
      <c r="P152" s="12"/>
      <c r="Q152" s="12"/>
      <c r="R152" s="12"/>
      <c r="S152" s="12"/>
      <c r="T152" s="12"/>
    </row>
    <row r="153" spans="1:20" ht="21.75" customHeight="1" x14ac:dyDescent="0.25">
      <c r="A153" s="25" t="s">
        <v>165</v>
      </c>
      <c r="B153" s="26"/>
      <c r="C153" s="26"/>
      <c r="D153" s="10" t="s">
        <v>22</v>
      </c>
      <c r="E153" s="11">
        <f>ROUND('[1]Прейскурант общий'!AF153,2)</f>
        <v>1.63</v>
      </c>
      <c r="F153" s="11">
        <f>ROUND('[1]Прейскурант общий'!AG153,2)</f>
        <v>1.05</v>
      </c>
      <c r="G153" s="11"/>
      <c r="H153" s="11">
        <f t="shared" si="4"/>
        <v>1.9559999999999997</v>
      </c>
      <c r="I153" s="11">
        <f t="shared" si="5"/>
        <v>1.26</v>
      </c>
      <c r="O153" s="12"/>
      <c r="P153" s="12"/>
      <c r="Q153" s="12"/>
      <c r="R153" s="12"/>
      <c r="S153" s="12"/>
      <c r="T153" s="12"/>
    </row>
    <row r="154" spans="1:20" ht="19.5" customHeight="1" x14ac:dyDescent="0.25">
      <c r="A154" s="25" t="s">
        <v>166</v>
      </c>
      <c r="B154" s="26"/>
      <c r="C154" s="26"/>
      <c r="D154" s="10" t="s">
        <v>22</v>
      </c>
      <c r="E154" s="11">
        <f>ROUND('[1]Прейскурант общий'!AF154,2)</f>
        <v>2.2999999999999998</v>
      </c>
      <c r="F154" s="11">
        <f>ROUND('[1]Прейскурант общий'!AG154,2)</f>
        <v>1.1000000000000001</v>
      </c>
      <c r="G154" s="11"/>
      <c r="H154" s="11">
        <f t="shared" si="4"/>
        <v>2.76</v>
      </c>
      <c r="I154" s="11">
        <f t="shared" si="5"/>
        <v>1.32</v>
      </c>
      <c r="O154" s="12"/>
      <c r="P154" s="12"/>
      <c r="Q154" s="12"/>
      <c r="R154" s="12"/>
      <c r="S154" s="12"/>
      <c r="T154" s="12"/>
    </row>
    <row r="155" spans="1:20" ht="18.75" customHeight="1" x14ac:dyDescent="0.25">
      <c r="A155" s="25" t="s">
        <v>167</v>
      </c>
      <c r="B155" s="26"/>
      <c r="C155" s="26"/>
      <c r="D155" s="10" t="s">
        <v>22</v>
      </c>
      <c r="E155" s="11">
        <f>ROUND('[1]Прейскурант общий'!AF155,2)</f>
        <v>2.35</v>
      </c>
      <c r="F155" s="11">
        <f>ROUND('[1]Прейскурант общий'!AG155,2)</f>
        <v>1.19</v>
      </c>
      <c r="G155" s="11"/>
      <c r="H155" s="11">
        <f t="shared" si="4"/>
        <v>2.82</v>
      </c>
      <c r="I155" s="11">
        <f t="shared" si="5"/>
        <v>1.4279999999999999</v>
      </c>
      <c r="O155" s="12"/>
      <c r="P155" s="12"/>
      <c r="Q155" s="12"/>
      <c r="R155" s="12"/>
      <c r="S155" s="12"/>
      <c r="T155" s="12"/>
    </row>
    <row r="156" spans="1:20" ht="19.5" customHeight="1" x14ac:dyDescent="0.25">
      <c r="A156" s="25" t="s">
        <v>168</v>
      </c>
      <c r="B156" s="26"/>
      <c r="C156" s="26"/>
      <c r="D156" s="10" t="s">
        <v>22</v>
      </c>
      <c r="E156" s="11">
        <f>ROUND('[1]Прейскурант общий'!AF156,2)</f>
        <v>2.33</v>
      </c>
      <c r="F156" s="11">
        <f>ROUND('[1]Прейскурант общий'!AG156,2)</f>
        <v>1.31</v>
      </c>
      <c r="G156" s="11"/>
      <c r="H156" s="11">
        <f t="shared" si="4"/>
        <v>2.7959999999999998</v>
      </c>
      <c r="I156" s="11">
        <f t="shared" si="5"/>
        <v>1.5720000000000001</v>
      </c>
      <c r="O156" s="12"/>
      <c r="P156" s="12"/>
      <c r="Q156" s="12"/>
      <c r="R156" s="12"/>
      <c r="S156" s="12"/>
      <c r="T156" s="12"/>
    </row>
    <row r="157" spans="1:20" ht="16.5" customHeight="1" x14ac:dyDescent="0.25">
      <c r="A157" s="25" t="s">
        <v>169</v>
      </c>
      <c r="B157" s="26"/>
      <c r="C157" s="26"/>
      <c r="D157" s="10" t="s">
        <v>22</v>
      </c>
      <c r="E157" s="11">
        <f>ROUND('[1]Прейскурант общий'!AF157,2)</f>
        <v>0</v>
      </c>
      <c r="F157" s="11">
        <f>ROUND('[1]Прейскурант общий'!AG157,2)</f>
        <v>0</v>
      </c>
      <c r="G157" s="11"/>
      <c r="H157" s="11">
        <f t="shared" si="4"/>
        <v>0</v>
      </c>
      <c r="I157" s="11">
        <f t="shared" si="5"/>
        <v>0</v>
      </c>
      <c r="O157" s="12"/>
      <c r="P157" s="12"/>
      <c r="Q157" s="12"/>
      <c r="R157" s="12"/>
      <c r="S157" s="12"/>
      <c r="T157" s="12"/>
    </row>
    <row r="158" spans="1:20" ht="18" customHeight="1" x14ac:dyDescent="0.25">
      <c r="A158" s="25" t="s">
        <v>170</v>
      </c>
      <c r="B158" s="26"/>
      <c r="C158" s="26"/>
      <c r="D158" s="10" t="s">
        <v>22</v>
      </c>
      <c r="E158" s="11">
        <f>ROUND('[1]Прейскурант общий'!AF158,2)</f>
        <v>2.2999999999999998</v>
      </c>
      <c r="F158" s="11">
        <f>ROUND('[1]Прейскурант общий'!AG158,2)</f>
        <v>1.1599999999999999</v>
      </c>
      <c r="G158" s="11"/>
      <c r="H158" s="11">
        <f t="shared" si="4"/>
        <v>2.76</v>
      </c>
      <c r="I158" s="11">
        <f t="shared" si="5"/>
        <v>1.3919999999999999</v>
      </c>
      <c r="O158" s="12"/>
      <c r="P158" s="12"/>
      <c r="Q158" s="12"/>
      <c r="R158" s="12"/>
      <c r="S158" s="12"/>
      <c r="T158" s="12"/>
    </row>
    <row r="159" spans="1:20" ht="21.75" customHeight="1" x14ac:dyDescent="0.25">
      <c r="A159" s="25" t="s">
        <v>171</v>
      </c>
      <c r="B159" s="26"/>
      <c r="C159" s="26"/>
      <c r="D159" s="10" t="s">
        <v>22</v>
      </c>
      <c r="E159" s="11">
        <f>ROUND('[1]Прейскурант общий'!AF159,2)</f>
        <v>0</v>
      </c>
      <c r="F159" s="11">
        <f>ROUND('[1]Прейскурант общий'!AG159,2)</f>
        <v>0</v>
      </c>
      <c r="G159" s="11"/>
      <c r="H159" s="11">
        <f t="shared" si="4"/>
        <v>0</v>
      </c>
      <c r="I159" s="11">
        <f t="shared" si="5"/>
        <v>0</v>
      </c>
      <c r="O159" s="12"/>
      <c r="P159" s="12"/>
      <c r="Q159" s="12"/>
      <c r="R159" s="12"/>
      <c r="S159" s="12"/>
      <c r="T159" s="12"/>
    </row>
    <row r="160" spans="1:20" ht="19.5" customHeight="1" x14ac:dyDescent="0.25">
      <c r="A160" s="25" t="s">
        <v>172</v>
      </c>
      <c r="B160" s="26"/>
      <c r="C160" s="26"/>
      <c r="D160" s="10" t="s">
        <v>22</v>
      </c>
      <c r="E160" s="11">
        <f>ROUND('[1]Прейскурант общий'!AF160,2)</f>
        <v>2.19</v>
      </c>
      <c r="F160" s="11">
        <f>ROUND('[1]Прейскурант общий'!AG160,2)</f>
        <v>1.3</v>
      </c>
      <c r="G160" s="11"/>
      <c r="H160" s="11">
        <f t="shared" si="4"/>
        <v>2.6279999999999997</v>
      </c>
      <c r="I160" s="11">
        <f t="shared" si="5"/>
        <v>1.56</v>
      </c>
      <c r="O160" s="12"/>
      <c r="P160" s="12"/>
      <c r="Q160" s="12"/>
      <c r="R160" s="12"/>
      <c r="S160" s="12"/>
      <c r="T160" s="12"/>
    </row>
    <row r="161" spans="1:20" ht="20.25" customHeight="1" x14ac:dyDescent="0.25">
      <c r="A161" s="25" t="s">
        <v>173</v>
      </c>
      <c r="B161" s="26"/>
      <c r="C161" s="26"/>
      <c r="D161" s="10" t="s">
        <v>22</v>
      </c>
      <c r="E161" s="11">
        <f>ROUND('[1]Прейскурант общий'!AF161,2)</f>
        <v>0</v>
      </c>
      <c r="F161" s="11">
        <f>ROUND('[1]Прейскурант общий'!AG161,2)</f>
        <v>0</v>
      </c>
      <c r="G161" s="11"/>
      <c r="H161" s="11">
        <f t="shared" si="4"/>
        <v>0</v>
      </c>
      <c r="I161" s="11">
        <f t="shared" si="5"/>
        <v>0</v>
      </c>
      <c r="O161" s="12"/>
      <c r="P161" s="12"/>
      <c r="Q161" s="12"/>
      <c r="R161" s="12"/>
      <c r="S161" s="12"/>
      <c r="T161" s="12"/>
    </row>
    <row r="162" spans="1:20" ht="16.5" customHeight="1" x14ac:dyDescent="0.25">
      <c r="A162" s="25" t="s">
        <v>174</v>
      </c>
      <c r="B162" s="26"/>
      <c r="C162" s="26"/>
      <c r="D162" s="10" t="s">
        <v>22</v>
      </c>
      <c r="E162" s="11">
        <f>ROUND('[1]Прейскурант общий'!AF162,2)</f>
        <v>1.19</v>
      </c>
      <c r="F162" s="11">
        <f>ROUND('[1]Прейскурант общий'!AG162,2)</f>
        <v>0.6</v>
      </c>
      <c r="G162" s="11"/>
      <c r="H162" s="11">
        <f t="shared" si="4"/>
        <v>1.4279999999999999</v>
      </c>
      <c r="I162" s="11">
        <f t="shared" si="5"/>
        <v>0.72</v>
      </c>
      <c r="O162" s="12"/>
      <c r="P162" s="12"/>
      <c r="Q162" s="12"/>
      <c r="R162" s="12"/>
      <c r="S162" s="12"/>
      <c r="T162" s="12"/>
    </row>
    <row r="163" spans="1:20" ht="20.25" customHeight="1" x14ac:dyDescent="0.25">
      <c r="A163" s="25" t="s">
        <v>175</v>
      </c>
      <c r="B163" s="26"/>
      <c r="C163" s="26"/>
      <c r="D163" s="10" t="s">
        <v>22</v>
      </c>
      <c r="E163" s="11">
        <f>ROUND('[1]Прейскурант общий'!AF163,2)</f>
        <v>0</v>
      </c>
      <c r="F163" s="11">
        <f>ROUND('[1]Прейскурант общий'!AG163,2)</f>
        <v>0</v>
      </c>
      <c r="G163" s="11"/>
      <c r="H163" s="11">
        <f t="shared" si="4"/>
        <v>0</v>
      </c>
      <c r="I163" s="11">
        <f t="shared" si="5"/>
        <v>0</v>
      </c>
      <c r="O163" s="12"/>
      <c r="P163" s="12"/>
      <c r="Q163" s="12"/>
      <c r="R163" s="12"/>
      <c r="S163" s="12"/>
      <c r="T163" s="12"/>
    </row>
    <row r="164" spans="1:20" ht="17.25" customHeight="1" x14ac:dyDescent="0.25">
      <c r="A164" s="25" t="s">
        <v>176</v>
      </c>
      <c r="B164" s="26"/>
      <c r="C164" s="26"/>
      <c r="D164" s="10" t="s">
        <v>22</v>
      </c>
      <c r="E164" s="11">
        <f>ROUND('[1]Прейскурант общий'!AF164,2)</f>
        <v>1.9</v>
      </c>
      <c r="F164" s="11">
        <f>ROUND('[1]Прейскурант общий'!AG164,2)</f>
        <v>0.95</v>
      </c>
      <c r="G164" s="11"/>
      <c r="H164" s="11">
        <f t="shared" si="4"/>
        <v>2.2799999999999998</v>
      </c>
      <c r="I164" s="11">
        <f t="shared" si="5"/>
        <v>1.1399999999999999</v>
      </c>
      <c r="O164" s="12"/>
      <c r="P164" s="12"/>
      <c r="Q164" s="12"/>
      <c r="R164" s="12"/>
      <c r="S164" s="12"/>
      <c r="T164" s="12"/>
    </row>
    <row r="165" spans="1:20" ht="21" customHeight="1" x14ac:dyDescent="0.25">
      <c r="A165" s="25" t="s">
        <v>177</v>
      </c>
      <c r="B165" s="26"/>
      <c r="C165" s="26"/>
      <c r="D165" s="10" t="s">
        <v>22</v>
      </c>
      <c r="E165" s="11">
        <f>ROUND('[1]Прейскурант общий'!AF165,2)</f>
        <v>0</v>
      </c>
      <c r="F165" s="11">
        <f>ROUND('[1]Прейскурант общий'!AG165,2)</f>
        <v>0</v>
      </c>
      <c r="G165" s="11"/>
      <c r="H165" s="11">
        <f t="shared" si="4"/>
        <v>0</v>
      </c>
      <c r="I165" s="11">
        <f t="shared" si="5"/>
        <v>0</v>
      </c>
      <c r="O165" s="12"/>
      <c r="P165" s="12"/>
      <c r="Q165" s="12"/>
      <c r="R165" s="12"/>
      <c r="S165" s="12"/>
      <c r="T165" s="12"/>
    </row>
    <row r="166" spans="1:20" ht="23.25" customHeight="1" x14ac:dyDescent="0.25">
      <c r="A166" s="25" t="s">
        <v>178</v>
      </c>
      <c r="B166" s="26"/>
      <c r="C166" s="26"/>
      <c r="D166" s="10" t="s">
        <v>22</v>
      </c>
      <c r="E166" s="11">
        <f>ROUND('[1]Прейскурант общий'!AF166,2)</f>
        <v>4.7699999999999996</v>
      </c>
      <c r="F166" s="11">
        <f>ROUND('[1]Прейскурант общий'!AG166,2)</f>
        <v>2.39</v>
      </c>
      <c r="G166" s="11"/>
      <c r="H166" s="11">
        <f t="shared" si="4"/>
        <v>5.7239999999999993</v>
      </c>
      <c r="I166" s="11">
        <f t="shared" si="5"/>
        <v>2.8679999999999999</v>
      </c>
      <c r="O166" s="12"/>
      <c r="P166" s="12"/>
      <c r="Q166" s="12"/>
      <c r="R166" s="12"/>
      <c r="S166" s="12"/>
      <c r="T166" s="12"/>
    </row>
    <row r="167" spans="1:20" ht="21" customHeight="1" x14ac:dyDescent="0.25">
      <c r="A167" s="25" t="s">
        <v>179</v>
      </c>
      <c r="B167" s="26"/>
      <c r="C167" s="26"/>
      <c r="D167" s="10" t="s">
        <v>22</v>
      </c>
      <c r="E167" s="11">
        <f>ROUND('[1]Прейскурант общий'!AF167,2)</f>
        <v>0</v>
      </c>
      <c r="F167" s="11">
        <f>ROUND('[1]Прейскурант общий'!AG167,2)</f>
        <v>0</v>
      </c>
      <c r="G167" s="11"/>
      <c r="H167" s="11">
        <f t="shared" si="4"/>
        <v>0</v>
      </c>
      <c r="I167" s="11">
        <f t="shared" si="5"/>
        <v>0</v>
      </c>
      <c r="O167" s="12"/>
      <c r="P167" s="12"/>
      <c r="Q167" s="12"/>
      <c r="R167" s="12"/>
      <c r="S167" s="12"/>
      <c r="T167" s="12"/>
    </row>
    <row r="168" spans="1:20" ht="20.25" customHeight="1" x14ac:dyDescent="0.25">
      <c r="A168" s="25" t="s">
        <v>180</v>
      </c>
      <c r="B168" s="26"/>
      <c r="C168" s="26"/>
      <c r="D168" s="10" t="s">
        <v>22</v>
      </c>
      <c r="E168" s="11">
        <f>ROUND('[1]Прейскурант общий'!AF168,2)</f>
        <v>2.95</v>
      </c>
      <c r="F168" s="11">
        <f>ROUND('[1]Прейскурант общий'!AG168,2)</f>
        <v>1.84</v>
      </c>
      <c r="G168" s="11"/>
      <c r="H168" s="11">
        <f t="shared" si="4"/>
        <v>3.54</v>
      </c>
      <c r="I168" s="11">
        <f t="shared" si="5"/>
        <v>2.2080000000000002</v>
      </c>
      <c r="O168" s="12"/>
      <c r="P168" s="12"/>
      <c r="Q168" s="12"/>
      <c r="R168" s="12"/>
      <c r="S168" s="12"/>
      <c r="T168" s="12"/>
    </row>
    <row r="169" spans="1:20" ht="20.25" customHeight="1" x14ac:dyDescent="0.25">
      <c r="A169" s="25" t="s">
        <v>181</v>
      </c>
      <c r="B169" s="26"/>
      <c r="C169" s="26"/>
      <c r="D169" s="10" t="s">
        <v>22</v>
      </c>
      <c r="E169" s="11">
        <f>ROUND('[1]Прейскурант общий'!AF169,2)</f>
        <v>0</v>
      </c>
      <c r="F169" s="11">
        <f>ROUND('[1]Прейскурант общий'!AG169,2)</f>
        <v>0</v>
      </c>
      <c r="G169" s="11"/>
      <c r="H169" s="11">
        <f t="shared" si="4"/>
        <v>0</v>
      </c>
      <c r="I169" s="11">
        <f t="shared" si="5"/>
        <v>0</v>
      </c>
      <c r="O169" s="12"/>
      <c r="P169" s="12"/>
      <c r="Q169" s="12"/>
      <c r="R169" s="12"/>
      <c r="S169" s="12"/>
      <c r="T169" s="12"/>
    </row>
    <row r="170" spans="1:20" ht="20.25" customHeight="1" x14ac:dyDescent="0.25">
      <c r="A170" s="25" t="s">
        <v>182</v>
      </c>
      <c r="B170" s="26"/>
      <c r="C170" s="26"/>
      <c r="D170" s="10" t="s">
        <v>22</v>
      </c>
      <c r="E170" s="11">
        <f>ROUND('[1]Прейскурант общий'!AF170,2)</f>
        <v>6.7</v>
      </c>
      <c r="F170" s="11">
        <f>ROUND('[1]Прейскурант общий'!AG170,2)</f>
        <v>3.98</v>
      </c>
      <c r="G170" s="11"/>
      <c r="H170" s="11">
        <f t="shared" si="4"/>
        <v>8.0399999999999991</v>
      </c>
      <c r="I170" s="11">
        <f t="shared" si="5"/>
        <v>4.7759999999999998</v>
      </c>
      <c r="O170" s="12"/>
      <c r="P170" s="12"/>
      <c r="Q170" s="12"/>
      <c r="R170" s="12"/>
      <c r="S170" s="12"/>
      <c r="T170" s="12"/>
    </row>
    <row r="171" spans="1:20" ht="20.25" customHeight="1" x14ac:dyDescent="0.25">
      <c r="A171" s="25" t="s">
        <v>183</v>
      </c>
      <c r="B171" s="26"/>
      <c r="C171" s="26"/>
      <c r="D171" s="10" t="s">
        <v>22</v>
      </c>
      <c r="E171" s="11">
        <f>ROUND('[1]Прейскурант общий'!AF171,2)</f>
        <v>0</v>
      </c>
      <c r="F171" s="11">
        <f>ROUND('[1]Прейскурант общий'!AG171,2)</f>
        <v>0</v>
      </c>
      <c r="G171" s="11"/>
      <c r="H171" s="11">
        <f t="shared" si="4"/>
        <v>0</v>
      </c>
      <c r="I171" s="11">
        <f t="shared" si="5"/>
        <v>0</v>
      </c>
      <c r="O171" s="12"/>
      <c r="P171" s="12"/>
      <c r="Q171" s="12"/>
      <c r="R171" s="12"/>
      <c r="S171" s="12"/>
      <c r="T171" s="12"/>
    </row>
    <row r="172" spans="1:20" ht="20.25" customHeight="1" x14ac:dyDescent="0.25">
      <c r="A172" s="25" t="s">
        <v>184</v>
      </c>
      <c r="B172" s="26"/>
      <c r="C172" s="26"/>
      <c r="D172" s="10" t="s">
        <v>22</v>
      </c>
      <c r="E172" s="11">
        <f>ROUND('[1]Прейскурант общий'!AF172,2)</f>
        <v>6.7</v>
      </c>
      <c r="F172" s="11">
        <f>ROUND('[1]Прейскурант общий'!AG172,2)</f>
        <v>3.98</v>
      </c>
      <c r="G172" s="11"/>
      <c r="H172" s="11">
        <f t="shared" si="4"/>
        <v>8.0399999999999991</v>
      </c>
      <c r="I172" s="11">
        <f t="shared" si="5"/>
        <v>4.7759999999999998</v>
      </c>
      <c r="O172" s="12"/>
      <c r="P172" s="12"/>
      <c r="Q172" s="12"/>
      <c r="R172" s="12"/>
      <c r="S172" s="12"/>
      <c r="T172" s="12"/>
    </row>
    <row r="173" spans="1:20" ht="20.25" customHeight="1" x14ac:dyDescent="0.25">
      <c r="A173" s="25" t="s">
        <v>185</v>
      </c>
      <c r="B173" s="26"/>
      <c r="C173" s="26"/>
      <c r="D173" s="10" t="s">
        <v>22</v>
      </c>
      <c r="E173" s="11">
        <f>ROUND('[1]Прейскурант общий'!AF173,2)</f>
        <v>0</v>
      </c>
      <c r="F173" s="11">
        <f>ROUND('[1]Прейскурант общий'!AG173,2)</f>
        <v>0</v>
      </c>
      <c r="G173" s="11"/>
      <c r="H173" s="11">
        <f t="shared" si="4"/>
        <v>0</v>
      </c>
      <c r="I173" s="11">
        <f t="shared" si="5"/>
        <v>0</v>
      </c>
      <c r="O173" s="12"/>
      <c r="P173" s="12"/>
      <c r="Q173" s="12"/>
      <c r="R173" s="12"/>
      <c r="S173" s="12"/>
      <c r="T173" s="12"/>
    </row>
    <row r="174" spans="1:20" ht="20.25" customHeight="1" x14ac:dyDescent="0.25">
      <c r="A174" s="25" t="s">
        <v>186</v>
      </c>
      <c r="B174" s="26"/>
      <c r="C174" s="26"/>
      <c r="D174" s="10" t="s">
        <v>22</v>
      </c>
      <c r="E174" s="11">
        <f>ROUND('[1]Прейскурант общий'!AF174,2)</f>
        <v>6.7</v>
      </c>
      <c r="F174" s="11">
        <f>ROUND('[1]Прейскурант общий'!AG174,2)</f>
        <v>3.98</v>
      </c>
      <c r="G174" s="11"/>
      <c r="H174" s="11">
        <f t="shared" si="4"/>
        <v>8.0399999999999991</v>
      </c>
      <c r="I174" s="11">
        <f t="shared" si="5"/>
        <v>4.7759999999999998</v>
      </c>
      <c r="O174" s="12"/>
      <c r="P174" s="12"/>
      <c r="Q174" s="12"/>
      <c r="R174" s="12"/>
      <c r="S174" s="12"/>
      <c r="T174" s="12"/>
    </row>
    <row r="175" spans="1:20" ht="19.5" customHeight="1" x14ac:dyDescent="0.25">
      <c r="A175" s="25" t="s">
        <v>187</v>
      </c>
      <c r="B175" s="26"/>
      <c r="C175" s="26"/>
      <c r="D175" s="10" t="s">
        <v>22</v>
      </c>
      <c r="E175" s="11">
        <f>ROUND('[1]Прейскурант общий'!AF175,2)</f>
        <v>4.63</v>
      </c>
      <c r="F175" s="11">
        <f>ROUND('[1]Прейскурант общий'!AG175,2)</f>
        <v>2.2599999999999998</v>
      </c>
      <c r="G175" s="11"/>
      <c r="H175" s="11">
        <f t="shared" si="4"/>
        <v>5.556</v>
      </c>
      <c r="I175" s="11">
        <f t="shared" si="5"/>
        <v>2.7119999999999997</v>
      </c>
      <c r="O175" s="12"/>
      <c r="P175" s="12"/>
      <c r="Q175" s="12"/>
      <c r="R175" s="12"/>
      <c r="S175" s="12"/>
      <c r="T175" s="12"/>
    </row>
    <row r="176" spans="1:20" ht="34.5" customHeight="1" x14ac:dyDescent="0.25">
      <c r="A176" s="25" t="s">
        <v>188</v>
      </c>
      <c r="B176" s="26"/>
      <c r="C176" s="26"/>
      <c r="D176" s="10" t="s">
        <v>22</v>
      </c>
      <c r="E176" s="11">
        <f>ROUND('[1]Прейскурант общий'!AF176,2)</f>
        <v>6.7</v>
      </c>
      <c r="F176" s="11">
        <f>ROUND('[1]Прейскурант общий'!AG176,2)</f>
        <v>3.32</v>
      </c>
      <c r="G176" s="11"/>
      <c r="H176" s="11">
        <f t="shared" si="4"/>
        <v>8.0399999999999991</v>
      </c>
      <c r="I176" s="11">
        <f t="shared" si="5"/>
        <v>3.9839999999999995</v>
      </c>
      <c r="O176" s="12"/>
      <c r="P176" s="12"/>
      <c r="Q176" s="12"/>
      <c r="R176" s="12"/>
      <c r="S176" s="12"/>
      <c r="T176" s="12"/>
    </row>
    <row r="177" spans="1:20" ht="31.5" customHeight="1" x14ac:dyDescent="0.25">
      <c r="A177" s="25" t="s">
        <v>189</v>
      </c>
      <c r="B177" s="26"/>
      <c r="C177" s="26"/>
      <c r="D177" s="10" t="s">
        <v>22</v>
      </c>
      <c r="E177" s="11">
        <f>ROUND('[1]Прейскурант общий'!AF177,2)</f>
        <v>6.7</v>
      </c>
      <c r="F177" s="11">
        <f>ROUND('[1]Прейскурант общий'!AG177,2)</f>
        <v>3.32</v>
      </c>
      <c r="G177" s="11"/>
      <c r="H177" s="11">
        <f t="shared" si="4"/>
        <v>8.0399999999999991</v>
      </c>
      <c r="I177" s="11">
        <f t="shared" si="5"/>
        <v>3.9839999999999995</v>
      </c>
      <c r="O177" s="12"/>
      <c r="P177" s="12"/>
      <c r="Q177" s="12"/>
      <c r="R177" s="12"/>
      <c r="S177" s="12"/>
      <c r="T177" s="12"/>
    </row>
    <row r="178" spans="1:20" ht="29.25" customHeight="1" x14ac:dyDescent="0.25">
      <c r="A178" s="25" t="s">
        <v>190</v>
      </c>
      <c r="B178" s="26"/>
      <c r="C178" s="26"/>
      <c r="D178" s="10" t="s">
        <v>22</v>
      </c>
      <c r="E178" s="11">
        <f>ROUND('[1]Прейскурант общий'!AF178,2)</f>
        <v>6.7</v>
      </c>
      <c r="F178" s="11">
        <f>ROUND('[1]Прейскурант общий'!AG178,2)</f>
        <v>3.32</v>
      </c>
      <c r="G178" s="11"/>
      <c r="H178" s="11">
        <f t="shared" si="4"/>
        <v>8.0399999999999991</v>
      </c>
      <c r="I178" s="11">
        <f t="shared" si="5"/>
        <v>3.9839999999999995</v>
      </c>
      <c r="O178" s="12"/>
      <c r="P178" s="12"/>
      <c r="Q178" s="12"/>
      <c r="R178" s="12"/>
      <c r="S178" s="12"/>
      <c r="T178" s="12"/>
    </row>
    <row r="179" spans="1:20" ht="19.5" customHeight="1" x14ac:dyDescent="0.25">
      <c r="A179" s="25" t="s">
        <v>191</v>
      </c>
      <c r="B179" s="26"/>
      <c r="C179" s="26"/>
      <c r="D179" s="10" t="s">
        <v>22</v>
      </c>
      <c r="E179" s="11">
        <f>ROUND('[1]Прейскурант общий'!AF179,2)</f>
        <v>6.11</v>
      </c>
      <c r="F179" s="11">
        <f>ROUND('[1]Прейскурант общий'!AG179,2)</f>
        <v>5.25</v>
      </c>
      <c r="G179" s="11"/>
      <c r="H179" s="11">
        <f t="shared" si="4"/>
        <v>7.3319999999999999</v>
      </c>
      <c r="I179" s="11">
        <f t="shared" si="5"/>
        <v>6.3</v>
      </c>
      <c r="O179" s="12"/>
      <c r="P179" s="12"/>
      <c r="Q179" s="12"/>
      <c r="R179" s="12"/>
      <c r="S179" s="12"/>
      <c r="T179" s="12"/>
    </row>
    <row r="180" spans="1:20" ht="18" customHeight="1" x14ac:dyDescent="0.25">
      <c r="A180" s="25" t="s">
        <v>192</v>
      </c>
      <c r="B180" s="26"/>
      <c r="C180" s="26"/>
      <c r="D180" s="10" t="s">
        <v>22</v>
      </c>
      <c r="E180" s="11">
        <f>ROUND('[1]Прейскурант общий'!AF180,2)</f>
        <v>2.37</v>
      </c>
      <c r="F180" s="11">
        <f>ROUND('[1]Прейскурант общий'!AG180,2)</f>
        <v>1.6</v>
      </c>
      <c r="G180" s="11"/>
      <c r="H180" s="11">
        <f t="shared" si="4"/>
        <v>2.8439999999999999</v>
      </c>
      <c r="I180" s="11">
        <f t="shared" si="5"/>
        <v>1.92</v>
      </c>
      <c r="O180" s="12"/>
      <c r="P180" s="12"/>
      <c r="Q180" s="12"/>
      <c r="R180" s="12"/>
      <c r="S180" s="12"/>
      <c r="T180" s="12"/>
    </row>
    <row r="181" spans="1:20" ht="18" customHeight="1" x14ac:dyDescent="0.25">
      <c r="A181" s="25" t="s">
        <v>193</v>
      </c>
      <c r="B181" s="26"/>
      <c r="C181" s="26"/>
      <c r="D181" s="10" t="s">
        <v>22</v>
      </c>
      <c r="E181" s="11">
        <f>ROUND('[1]Прейскурант общий'!AF181,2)</f>
        <v>0</v>
      </c>
      <c r="F181" s="11">
        <f>ROUND('[1]Прейскурант общий'!AG181,2)</f>
        <v>0</v>
      </c>
      <c r="G181" s="11"/>
      <c r="H181" s="11">
        <f t="shared" si="4"/>
        <v>0</v>
      </c>
      <c r="I181" s="11">
        <f t="shared" si="5"/>
        <v>0</v>
      </c>
      <c r="O181" s="12"/>
      <c r="P181" s="12"/>
      <c r="Q181" s="12"/>
      <c r="R181" s="12"/>
      <c r="S181" s="12"/>
      <c r="T181" s="12"/>
    </row>
    <row r="182" spans="1:20" ht="38.25" customHeight="1" x14ac:dyDescent="0.25">
      <c r="A182" s="25" t="s">
        <v>194</v>
      </c>
      <c r="B182" s="26"/>
      <c r="C182" s="26"/>
      <c r="D182" s="10" t="s">
        <v>22</v>
      </c>
      <c r="E182" s="11">
        <f>ROUND('[1]Прейскурант общий'!AF182,2)</f>
        <v>2.15</v>
      </c>
      <c r="F182" s="11">
        <f>ROUND('[1]Прейскурант общий'!AG182,2)</f>
        <v>1.07</v>
      </c>
      <c r="G182" s="11"/>
      <c r="H182" s="11">
        <f t="shared" si="4"/>
        <v>2.5799999999999996</v>
      </c>
      <c r="I182" s="11">
        <f t="shared" si="5"/>
        <v>1.284</v>
      </c>
      <c r="O182" s="12"/>
      <c r="P182" s="12"/>
      <c r="Q182" s="12"/>
      <c r="R182" s="12"/>
      <c r="S182" s="12"/>
      <c r="T182" s="12"/>
    </row>
    <row r="183" spans="1:20" ht="32.25" customHeight="1" x14ac:dyDescent="0.25">
      <c r="A183" s="25" t="s">
        <v>195</v>
      </c>
      <c r="B183" s="26"/>
      <c r="C183" s="26"/>
      <c r="D183" s="10" t="s">
        <v>22</v>
      </c>
      <c r="E183" s="11">
        <f>ROUND('[1]Прейскурант общий'!AF183,2)</f>
        <v>0</v>
      </c>
      <c r="F183" s="11">
        <f>ROUND('[1]Прейскурант общий'!AG183,2)</f>
        <v>0</v>
      </c>
      <c r="G183" s="11"/>
      <c r="H183" s="11">
        <f t="shared" si="4"/>
        <v>0</v>
      </c>
      <c r="I183" s="11">
        <f t="shared" si="5"/>
        <v>0</v>
      </c>
      <c r="O183" s="12"/>
      <c r="P183" s="12"/>
      <c r="Q183" s="12"/>
      <c r="R183" s="12"/>
      <c r="S183" s="12"/>
      <c r="T183" s="12"/>
    </row>
    <row r="184" spans="1:20" ht="16.5" customHeight="1" x14ac:dyDescent="0.25">
      <c r="A184" s="25" t="s">
        <v>196</v>
      </c>
      <c r="B184" s="26"/>
      <c r="C184" s="26"/>
      <c r="D184" s="10" t="s">
        <v>22</v>
      </c>
      <c r="E184" s="11">
        <f>ROUND('[1]Прейскурант общий'!AF184,2)</f>
        <v>4.3</v>
      </c>
      <c r="F184" s="11">
        <f>ROUND('[1]Прейскурант общий'!AG184,2)</f>
        <v>3.35</v>
      </c>
      <c r="G184" s="11"/>
      <c r="H184" s="11">
        <f t="shared" si="4"/>
        <v>5.1599999999999993</v>
      </c>
      <c r="I184" s="11">
        <f t="shared" si="5"/>
        <v>4.0199999999999996</v>
      </c>
      <c r="O184" s="12"/>
      <c r="P184" s="12"/>
      <c r="Q184" s="12"/>
      <c r="R184" s="12"/>
      <c r="S184" s="12"/>
      <c r="T184" s="12"/>
    </row>
    <row r="185" spans="1:20" ht="21.75" customHeight="1" x14ac:dyDescent="0.25">
      <c r="A185" s="25" t="s">
        <v>197</v>
      </c>
      <c r="B185" s="26"/>
      <c r="C185" s="26"/>
      <c r="D185" s="10" t="s">
        <v>22</v>
      </c>
      <c r="E185" s="11">
        <f>ROUND('[1]Прейскурант общий'!AF185,2)</f>
        <v>0</v>
      </c>
      <c r="F185" s="11">
        <f>ROUND('[1]Прейскурант общий'!AG185,2)</f>
        <v>0</v>
      </c>
      <c r="G185" s="11"/>
      <c r="H185" s="11">
        <f t="shared" si="4"/>
        <v>0</v>
      </c>
      <c r="I185" s="11">
        <f t="shared" si="5"/>
        <v>0</v>
      </c>
      <c r="O185" s="12"/>
      <c r="P185" s="12"/>
      <c r="Q185" s="12"/>
      <c r="R185" s="12"/>
      <c r="S185" s="12"/>
      <c r="T185" s="12"/>
    </row>
    <row r="186" spans="1:20" ht="19.5" customHeight="1" x14ac:dyDescent="0.25">
      <c r="A186" s="25" t="s">
        <v>198</v>
      </c>
      <c r="B186" s="26"/>
      <c r="C186" s="26"/>
      <c r="D186" s="10" t="s">
        <v>22</v>
      </c>
      <c r="E186" s="11">
        <f>ROUND('[1]Прейскурант общий'!AF186,2)</f>
        <v>4.49</v>
      </c>
      <c r="F186" s="11">
        <f>ROUND('[1]Прейскурант общий'!AG186,2)</f>
        <v>2.58</v>
      </c>
      <c r="G186" s="11"/>
      <c r="H186" s="11">
        <f t="shared" si="4"/>
        <v>5.3879999999999999</v>
      </c>
      <c r="I186" s="11">
        <f t="shared" si="5"/>
        <v>3.0960000000000001</v>
      </c>
      <c r="O186" s="12"/>
      <c r="P186" s="12"/>
      <c r="Q186" s="12"/>
      <c r="R186" s="12"/>
      <c r="S186" s="12"/>
      <c r="T186" s="12"/>
    </row>
    <row r="187" spans="1:20" ht="20.25" customHeight="1" x14ac:dyDescent="0.25">
      <c r="A187" s="25" t="s">
        <v>199</v>
      </c>
      <c r="B187" s="26"/>
      <c r="C187" s="26"/>
      <c r="D187" s="10" t="s">
        <v>22</v>
      </c>
      <c r="E187" s="11">
        <f>ROUND('[1]Прейскурант общий'!AF187,2)</f>
        <v>0</v>
      </c>
      <c r="F187" s="11">
        <f>ROUND('[1]Прейскурант общий'!AG187,2)</f>
        <v>0</v>
      </c>
      <c r="G187" s="11"/>
      <c r="H187" s="11">
        <f t="shared" si="4"/>
        <v>0</v>
      </c>
      <c r="I187" s="11">
        <f t="shared" si="5"/>
        <v>0</v>
      </c>
      <c r="O187" s="12"/>
      <c r="P187" s="12"/>
      <c r="Q187" s="12"/>
      <c r="R187" s="12"/>
      <c r="S187" s="12"/>
      <c r="T187" s="12"/>
    </row>
    <row r="188" spans="1:20" ht="18.75" customHeight="1" x14ac:dyDescent="0.25">
      <c r="A188" s="25" t="s">
        <v>200</v>
      </c>
      <c r="B188" s="26"/>
      <c r="C188" s="26"/>
      <c r="D188" s="10" t="s">
        <v>22</v>
      </c>
      <c r="E188" s="11">
        <f>ROUND('[1]Прейскурант общий'!AF188,2)</f>
        <v>3.22</v>
      </c>
      <c r="F188" s="11">
        <f>ROUND('[1]Прейскурант общий'!AG188,2)</f>
        <v>1.62</v>
      </c>
      <c r="G188" s="11"/>
      <c r="H188" s="11">
        <f t="shared" si="4"/>
        <v>3.8639999999999999</v>
      </c>
      <c r="I188" s="11">
        <f t="shared" si="5"/>
        <v>1.944</v>
      </c>
      <c r="O188" s="12"/>
      <c r="P188" s="12"/>
      <c r="Q188" s="12"/>
      <c r="R188" s="12"/>
      <c r="S188" s="12"/>
      <c r="T188" s="12"/>
    </row>
    <row r="189" spans="1:20" ht="18.75" customHeight="1" x14ac:dyDescent="0.25">
      <c r="A189" s="25" t="s">
        <v>201</v>
      </c>
      <c r="B189" s="26"/>
      <c r="C189" s="26"/>
      <c r="D189" s="10" t="s">
        <v>22</v>
      </c>
      <c r="E189" s="11">
        <f>ROUND('[1]Прейскурант общий'!AF189,2)</f>
        <v>0</v>
      </c>
      <c r="F189" s="11">
        <f>ROUND('[1]Прейскурант общий'!AG189,2)</f>
        <v>0</v>
      </c>
      <c r="G189" s="11"/>
      <c r="H189" s="11">
        <f t="shared" si="4"/>
        <v>0</v>
      </c>
      <c r="I189" s="11">
        <f t="shared" si="5"/>
        <v>0</v>
      </c>
      <c r="O189" s="12"/>
      <c r="P189" s="12"/>
      <c r="Q189" s="12"/>
      <c r="R189" s="12"/>
      <c r="S189" s="12"/>
      <c r="T189" s="12"/>
    </row>
    <row r="190" spans="1:20" ht="17.25" customHeight="1" x14ac:dyDescent="0.25">
      <c r="A190" s="25" t="s">
        <v>202</v>
      </c>
      <c r="B190" s="26"/>
      <c r="C190" s="26"/>
      <c r="D190" s="10" t="s">
        <v>22</v>
      </c>
      <c r="E190" s="11">
        <f>ROUND('[1]Прейскурант общий'!AF190,2)</f>
        <v>3.07</v>
      </c>
      <c r="F190" s="11">
        <f>ROUND('[1]Прейскурант общий'!AG190,2)</f>
        <v>1.9</v>
      </c>
      <c r="G190" s="11"/>
      <c r="H190" s="11">
        <f t="shared" si="4"/>
        <v>3.6839999999999997</v>
      </c>
      <c r="I190" s="11">
        <f t="shared" si="5"/>
        <v>2.2799999999999998</v>
      </c>
      <c r="O190" s="12"/>
      <c r="P190" s="12"/>
      <c r="Q190" s="12"/>
      <c r="R190" s="12"/>
      <c r="S190" s="12"/>
      <c r="T190" s="12"/>
    </row>
    <row r="191" spans="1:20" ht="21.75" customHeight="1" x14ac:dyDescent="0.25">
      <c r="A191" s="25" t="s">
        <v>203</v>
      </c>
      <c r="B191" s="26"/>
      <c r="C191" s="26"/>
      <c r="D191" s="10" t="s">
        <v>22</v>
      </c>
      <c r="E191" s="11">
        <f>ROUND('[1]Прейскурант общий'!AF191,2)</f>
        <v>0</v>
      </c>
      <c r="F191" s="11">
        <f>ROUND('[1]Прейскурант общий'!AG191,2)</f>
        <v>0</v>
      </c>
      <c r="G191" s="11"/>
      <c r="H191" s="11">
        <f t="shared" si="4"/>
        <v>0</v>
      </c>
      <c r="I191" s="11">
        <f t="shared" si="5"/>
        <v>0</v>
      </c>
      <c r="O191" s="12"/>
      <c r="P191" s="12"/>
      <c r="Q191" s="12"/>
      <c r="R191" s="12"/>
      <c r="S191" s="12"/>
      <c r="T191" s="12"/>
    </row>
    <row r="192" spans="1:20" ht="21" customHeight="1" x14ac:dyDescent="0.25">
      <c r="A192" s="25" t="s">
        <v>204</v>
      </c>
      <c r="B192" s="26"/>
      <c r="C192" s="26"/>
      <c r="D192" s="10" t="s">
        <v>22</v>
      </c>
      <c r="E192" s="11">
        <f>ROUND('[1]Прейскурант общий'!AF192,2)</f>
        <v>7.79</v>
      </c>
      <c r="F192" s="11">
        <f>ROUND('[1]Прейскурант общий'!AG192,2)</f>
        <v>3.89</v>
      </c>
      <c r="G192" s="11"/>
      <c r="H192" s="11">
        <f t="shared" si="4"/>
        <v>9.347999999999999</v>
      </c>
      <c r="I192" s="11">
        <f t="shared" si="5"/>
        <v>4.6680000000000001</v>
      </c>
      <c r="O192" s="12"/>
      <c r="P192" s="12"/>
      <c r="Q192" s="12"/>
      <c r="R192" s="12"/>
      <c r="S192" s="12"/>
      <c r="T192" s="12"/>
    </row>
    <row r="193" spans="1:20" ht="21.75" customHeight="1" x14ac:dyDescent="0.25">
      <c r="A193" s="25" t="s">
        <v>205</v>
      </c>
      <c r="B193" s="26"/>
      <c r="C193" s="26"/>
      <c r="D193" s="10" t="s">
        <v>22</v>
      </c>
      <c r="E193" s="11">
        <f>ROUND('[1]Прейскурант общий'!AF193,2)</f>
        <v>0</v>
      </c>
      <c r="F193" s="11">
        <f>ROUND('[1]Прейскурант общий'!AG193,2)</f>
        <v>0</v>
      </c>
      <c r="G193" s="11"/>
      <c r="H193" s="11">
        <f t="shared" si="4"/>
        <v>0</v>
      </c>
      <c r="I193" s="11">
        <f t="shared" si="5"/>
        <v>0</v>
      </c>
      <c r="O193" s="12"/>
      <c r="P193" s="12"/>
      <c r="Q193" s="12"/>
      <c r="R193" s="12"/>
      <c r="S193" s="12"/>
      <c r="T193" s="12"/>
    </row>
    <row r="194" spans="1:20" ht="35.25" customHeight="1" x14ac:dyDescent="0.25">
      <c r="A194" s="25" t="s">
        <v>206</v>
      </c>
      <c r="B194" s="26"/>
      <c r="C194" s="26"/>
      <c r="D194" s="10" t="s">
        <v>22</v>
      </c>
      <c r="E194" s="11">
        <f>ROUND('[1]Прейскурант общий'!AF194,2)</f>
        <v>3.46</v>
      </c>
      <c r="F194" s="11">
        <f>ROUND('[1]Прейскурант общий'!AG194,2)</f>
        <v>2.15</v>
      </c>
      <c r="G194" s="11"/>
      <c r="H194" s="11">
        <f t="shared" si="4"/>
        <v>4.1520000000000001</v>
      </c>
      <c r="I194" s="11">
        <f t="shared" si="5"/>
        <v>2.5799999999999996</v>
      </c>
      <c r="O194" s="12"/>
      <c r="P194" s="12"/>
      <c r="Q194" s="12"/>
      <c r="R194" s="12"/>
      <c r="S194" s="12"/>
      <c r="T194" s="12"/>
    </row>
    <row r="195" spans="1:20" ht="20.25" customHeight="1" x14ac:dyDescent="0.25">
      <c r="A195" s="25" t="s">
        <v>207</v>
      </c>
      <c r="B195" s="26"/>
      <c r="C195" s="26"/>
      <c r="D195" s="10" t="s">
        <v>22</v>
      </c>
      <c r="E195" s="11">
        <f>ROUND('[1]Прейскурант общий'!AF195,2)</f>
        <v>2.84</v>
      </c>
      <c r="F195" s="11">
        <f>ROUND('[1]Прейскурант общий'!AG195,2)</f>
        <v>2.0699999999999998</v>
      </c>
      <c r="G195" s="11"/>
      <c r="H195" s="11">
        <f t="shared" si="4"/>
        <v>3.4079999999999999</v>
      </c>
      <c r="I195" s="11">
        <f t="shared" si="5"/>
        <v>2.4839999999999995</v>
      </c>
      <c r="O195" s="12"/>
      <c r="P195" s="12"/>
      <c r="Q195" s="12"/>
      <c r="R195" s="12"/>
      <c r="S195" s="12"/>
      <c r="T195" s="12"/>
    </row>
    <row r="196" spans="1:20" ht="21" customHeight="1" x14ac:dyDescent="0.25">
      <c r="A196" s="25" t="s">
        <v>208</v>
      </c>
      <c r="B196" s="26"/>
      <c r="C196" s="26"/>
      <c r="D196" s="10" t="s">
        <v>22</v>
      </c>
      <c r="E196" s="11">
        <f>ROUND('[1]Прейскурант общий'!AF196,2)</f>
        <v>0</v>
      </c>
      <c r="F196" s="11">
        <f>ROUND('[1]Прейскурант общий'!AG196,2)</f>
        <v>0</v>
      </c>
      <c r="G196" s="11"/>
      <c r="H196" s="11">
        <f t="shared" si="4"/>
        <v>0</v>
      </c>
      <c r="I196" s="11">
        <f t="shared" si="5"/>
        <v>0</v>
      </c>
      <c r="O196" s="12"/>
      <c r="P196" s="12"/>
      <c r="Q196" s="12"/>
      <c r="R196" s="12"/>
      <c r="S196" s="12"/>
      <c r="T196" s="12"/>
    </row>
    <row r="197" spans="1:20" ht="19.5" customHeight="1" x14ac:dyDescent="0.25">
      <c r="A197" s="25" t="s">
        <v>209</v>
      </c>
      <c r="B197" s="26"/>
      <c r="C197" s="26"/>
      <c r="D197" s="10" t="s">
        <v>22</v>
      </c>
      <c r="E197" s="11">
        <f>ROUND('[1]Прейскурант общий'!AF197,2)</f>
        <v>4.5599999999999996</v>
      </c>
      <c r="F197" s="11">
        <f>ROUND('[1]Прейскурант общий'!AG197,2)</f>
        <v>1.98</v>
      </c>
      <c r="G197" s="11"/>
      <c r="H197" s="11">
        <f t="shared" si="4"/>
        <v>5.4719999999999995</v>
      </c>
      <c r="I197" s="11">
        <f t="shared" si="5"/>
        <v>2.3759999999999999</v>
      </c>
      <c r="O197" s="12"/>
      <c r="P197" s="12"/>
      <c r="Q197" s="12"/>
      <c r="R197" s="12"/>
      <c r="S197" s="12"/>
      <c r="T197" s="12"/>
    </row>
    <row r="198" spans="1:20" ht="21.75" customHeight="1" x14ac:dyDescent="0.25">
      <c r="A198" s="25" t="s">
        <v>210</v>
      </c>
      <c r="B198" s="26"/>
      <c r="C198" s="26"/>
      <c r="D198" s="10" t="s">
        <v>22</v>
      </c>
      <c r="E198" s="11">
        <f>ROUND('[1]Прейскурант общий'!AF198,2)</f>
        <v>2.08</v>
      </c>
      <c r="F198" s="11">
        <f>ROUND('[1]Прейскурант общий'!AG198,2)</f>
        <v>1.37</v>
      </c>
      <c r="G198" s="11"/>
      <c r="H198" s="11">
        <f t="shared" si="4"/>
        <v>2.496</v>
      </c>
      <c r="I198" s="11">
        <f t="shared" si="5"/>
        <v>1.6440000000000001</v>
      </c>
      <c r="O198" s="12"/>
      <c r="P198" s="12"/>
      <c r="Q198" s="12"/>
      <c r="R198" s="12"/>
      <c r="S198" s="12"/>
      <c r="T198" s="12"/>
    </row>
    <row r="199" spans="1:20" ht="21.75" customHeight="1" x14ac:dyDescent="0.25">
      <c r="A199" s="25" t="s">
        <v>211</v>
      </c>
      <c r="B199" s="26"/>
      <c r="C199" s="26"/>
      <c r="D199" s="10" t="s">
        <v>22</v>
      </c>
      <c r="E199" s="11">
        <f>ROUND('[1]Прейскурант общий'!AF199,2)</f>
        <v>0</v>
      </c>
      <c r="F199" s="11">
        <f>ROUND('[1]Прейскурант общий'!AG199,2)</f>
        <v>0</v>
      </c>
      <c r="G199" s="11"/>
      <c r="H199" s="11">
        <f t="shared" si="4"/>
        <v>0</v>
      </c>
      <c r="I199" s="11">
        <f t="shared" si="5"/>
        <v>0</v>
      </c>
      <c r="O199" s="12"/>
      <c r="P199" s="12"/>
      <c r="Q199" s="12"/>
      <c r="R199" s="12"/>
      <c r="S199" s="12"/>
      <c r="T199" s="12"/>
    </row>
    <row r="200" spans="1:20" ht="21" customHeight="1" x14ac:dyDescent="0.25">
      <c r="A200" s="25" t="s">
        <v>212</v>
      </c>
      <c r="B200" s="26"/>
      <c r="C200" s="26"/>
      <c r="D200" s="10" t="s">
        <v>22</v>
      </c>
      <c r="E200" s="11">
        <f>ROUND('[1]Прейскурант общий'!AF200,2)</f>
        <v>2.48</v>
      </c>
      <c r="F200" s="11">
        <f>ROUND('[1]Прейскурант общий'!AG200,2)</f>
        <v>1.63</v>
      </c>
      <c r="G200" s="11"/>
      <c r="H200" s="11">
        <f t="shared" si="4"/>
        <v>2.976</v>
      </c>
      <c r="I200" s="11">
        <f t="shared" si="5"/>
        <v>1.9559999999999997</v>
      </c>
      <c r="O200" s="12"/>
      <c r="P200" s="12"/>
      <c r="Q200" s="12"/>
      <c r="R200" s="12"/>
      <c r="S200" s="12"/>
      <c r="T200" s="12"/>
    </row>
    <row r="201" spans="1:20" ht="37.5" customHeight="1" x14ac:dyDescent="0.25">
      <c r="A201" s="25" t="s">
        <v>213</v>
      </c>
      <c r="B201" s="26"/>
      <c r="C201" s="26"/>
      <c r="D201" s="10" t="s">
        <v>22</v>
      </c>
      <c r="E201" s="11">
        <f>ROUND('[1]Прейскурант общий'!AF201,2)</f>
        <v>2.2799999999999998</v>
      </c>
      <c r="F201" s="11">
        <f>ROUND('[1]Прейскурант общий'!AG201,2)</f>
        <v>1.57</v>
      </c>
      <c r="G201" s="11"/>
      <c r="H201" s="11">
        <f t="shared" si="4"/>
        <v>2.7359999999999998</v>
      </c>
      <c r="I201" s="11">
        <f t="shared" si="5"/>
        <v>1.8839999999999999</v>
      </c>
      <c r="O201" s="12"/>
      <c r="P201" s="12"/>
      <c r="Q201" s="12"/>
      <c r="R201" s="12"/>
      <c r="S201" s="12"/>
      <c r="T201" s="12"/>
    </row>
    <row r="202" spans="1:20" ht="18.75" customHeight="1" x14ac:dyDescent="0.25">
      <c r="A202" s="25" t="s">
        <v>214</v>
      </c>
      <c r="B202" s="26"/>
      <c r="C202" s="26"/>
      <c r="D202" s="10" t="s">
        <v>22</v>
      </c>
      <c r="E202" s="11">
        <f>ROUND('[1]Прейскурант общий'!AF202,2)</f>
        <v>0</v>
      </c>
      <c r="F202" s="11">
        <f>ROUND('[1]Прейскурант общий'!AG202,2)</f>
        <v>0</v>
      </c>
      <c r="G202" s="11"/>
      <c r="H202" s="11">
        <f t="shared" si="4"/>
        <v>0</v>
      </c>
      <c r="I202" s="11">
        <f t="shared" si="5"/>
        <v>0</v>
      </c>
      <c r="O202" s="12"/>
      <c r="P202" s="12"/>
      <c r="Q202" s="12"/>
      <c r="R202" s="12"/>
      <c r="S202" s="12"/>
      <c r="T202" s="12"/>
    </row>
    <row r="203" spans="1:20" ht="22.5" customHeight="1" x14ac:dyDescent="0.25">
      <c r="A203" s="25" t="s">
        <v>215</v>
      </c>
      <c r="B203" s="26"/>
      <c r="C203" s="26"/>
      <c r="D203" s="10" t="s">
        <v>22</v>
      </c>
      <c r="E203" s="11">
        <f>ROUND('[1]Прейскурант общий'!AF203,2)</f>
        <v>2.09</v>
      </c>
      <c r="F203" s="11">
        <f>ROUND('[1]Прейскурант общий'!AG203,2)</f>
        <v>1.25</v>
      </c>
      <c r="G203" s="11"/>
      <c r="H203" s="11">
        <f t="shared" si="4"/>
        <v>2.5079999999999996</v>
      </c>
      <c r="I203" s="11">
        <f t="shared" si="5"/>
        <v>1.5</v>
      </c>
      <c r="O203" s="12"/>
      <c r="P203" s="12"/>
      <c r="Q203" s="12"/>
      <c r="R203" s="12"/>
      <c r="S203" s="12"/>
      <c r="T203" s="12"/>
    </row>
    <row r="204" spans="1:20" ht="18.75" customHeight="1" x14ac:dyDescent="0.25">
      <c r="A204" s="25" t="s">
        <v>216</v>
      </c>
      <c r="B204" s="26"/>
      <c r="C204" s="26"/>
      <c r="D204" s="10" t="s">
        <v>22</v>
      </c>
      <c r="E204" s="11">
        <f>ROUND('[1]Прейскурант общий'!AF204,2)</f>
        <v>2.09</v>
      </c>
      <c r="F204" s="11">
        <f>ROUND('[1]Прейскурант общий'!AG204,2)</f>
        <v>1.25</v>
      </c>
      <c r="G204" s="11"/>
      <c r="H204" s="11">
        <f t="shared" si="4"/>
        <v>2.5079999999999996</v>
      </c>
      <c r="I204" s="11">
        <f t="shared" si="5"/>
        <v>1.5</v>
      </c>
      <c r="O204" s="12"/>
      <c r="P204" s="12"/>
      <c r="Q204" s="12"/>
      <c r="R204" s="12"/>
      <c r="S204" s="12"/>
      <c r="T204" s="12"/>
    </row>
    <row r="205" spans="1:20" ht="18" customHeight="1" x14ac:dyDescent="0.25">
      <c r="A205" s="25" t="s">
        <v>217</v>
      </c>
      <c r="B205" s="26"/>
      <c r="C205" s="26"/>
      <c r="D205" s="10" t="s">
        <v>22</v>
      </c>
      <c r="E205" s="11">
        <f>ROUND('[1]Прейскурант общий'!AF205,2)</f>
        <v>1.27</v>
      </c>
      <c r="F205" s="11">
        <f>ROUND('[1]Прейскурант общий'!AG205,2)</f>
        <v>0.89</v>
      </c>
      <c r="G205" s="11"/>
      <c r="H205" s="11">
        <f t="shared" si="4"/>
        <v>1.524</v>
      </c>
      <c r="I205" s="11">
        <f t="shared" si="5"/>
        <v>1.0680000000000001</v>
      </c>
      <c r="O205" s="12"/>
      <c r="P205" s="12"/>
      <c r="Q205" s="12"/>
      <c r="R205" s="12"/>
      <c r="S205" s="12"/>
      <c r="T205" s="12"/>
    </row>
    <row r="206" spans="1:20" ht="21.75" customHeight="1" x14ac:dyDescent="0.25">
      <c r="A206" s="25" t="s">
        <v>218</v>
      </c>
      <c r="B206" s="26"/>
      <c r="C206" s="26"/>
      <c r="D206" s="10" t="s">
        <v>22</v>
      </c>
      <c r="E206" s="11">
        <f>ROUND('[1]Прейскурант общий'!AF206,2)</f>
        <v>1.63</v>
      </c>
      <c r="F206" s="11">
        <f>ROUND('[1]Прейскурант общий'!AG206,2)</f>
        <v>1.21</v>
      </c>
      <c r="G206" s="11"/>
      <c r="H206" s="11">
        <f t="shared" si="4"/>
        <v>1.9559999999999997</v>
      </c>
      <c r="I206" s="11">
        <f t="shared" si="5"/>
        <v>1.452</v>
      </c>
      <c r="O206" s="12"/>
      <c r="P206" s="12"/>
      <c r="Q206" s="12"/>
      <c r="R206" s="12"/>
      <c r="S206" s="12"/>
      <c r="T206" s="12"/>
    </row>
    <row r="207" spans="1:20" ht="22.5" customHeight="1" x14ac:dyDescent="0.25">
      <c r="A207" s="25" t="s">
        <v>219</v>
      </c>
      <c r="B207" s="26"/>
      <c r="C207" s="26"/>
      <c r="D207" s="10" t="s">
        <v>22</v>
      </c>
      <c r="E207" s="11">
        <f>ROUND('[1]Прейскурант общий'!AF207,2)</f>
        <v>2.16</v>
      </c>
      <c r="F207" s="11">
        <f>ROUND('[1]Прейскурант общий'!AG207,2)</f>
        <v>1.05</v>
      </c>
      <c r="G207" s="11"/>
      <c r="H207" s="11">
        <f t="shared" si="4"/>
        <v>2.5920000000000001</v>
      </c>
      <c r="I207" s="11">
        <f t="shared" si="5"/>
        <v>1.26</v>
      </c>
      <c r="O207" s="12"/>
      <c r="P207" s="12"/>
      <c r="Q207" s="12"/>
      <c r="R207" s="12"/>
      <c r="S207" s="12"/>
      <c r="T207" s="12"/>
    </row>
    <row r="208" spans="1:20" ht="18.75" customHeight="1" x14ac:dyDescent="0.25">
      <c r="A208" s="25" t="s">
        <v>220</v>
      </c>
      <c r="B208" s="26"/>
      <c r="C208" s="26"/>
      <c r="D208" s="10" t="s">
        <v>22</v>
      </c>
      <c r="E208" s="11">
        <f>ROUND('[1]Прейскурант общий'!AF208,2)</f>
        <v>2.66</v>
      </c>
      <c r="F208" s="11">
        <f>ROUND('[1]Прейскурант общий'!AG208,2)</f>
        <v>1.27</v>
      </c>
      <c r="G208" s="11"/>
      <c r="H208" s="11">
        <f t="shared" ref="H208:H271" si="6">(E208+G208)*1.2</f>
        <v>3.1920000000000002</v>
      </c>
      <c r="I208" s="11">
        <f t="shared" ref="I208:I271" si="7">(F208+G208)*1.2</f>
        <v>1.524</v>
      </c>
      <c r="O208" s="12"/>
      <c r="P208" s="12"/>
      <c r="Q208" s="12"/>
      <c r="R208" s="12"/>
      <c r="S208" s="12"/>
      <c r="T208" s="12"/>
    </row>
    <row r="209" spans="1:20" ht="18.75" customHeight="1" x14ac:dyDescent="0.25">
      <c r="A209" s="25" t="s">
        <v>221</v>
      </c>
      <c r="B209" s="26"/>
      <c r="C209" s="26"/>
      <c r="D209" s="10" t="s">
        <v>22</v>
      </c>
      <c r="E209" s="11">
        <f>ROUND('[1]Прейскурант общий'!AF209,2)</f>
        <v>2.64</v>
      </c>
      <c r="F209" s="11">
        <f>ROUND('[1]Прейскурант общий'!AG209,2)</f>
        <v>1.78</v>
      </c>
      <c r="G209" s="11"/>
      <c r="H209" s="11">
        <f t="shared" si="6"/>
        <v>3.1680000000000001</v>
      </c>
      <c r="I209" s="11">
        <f t="shared" si="7"/>
        <v>2.1360000000000001</v>
      </c>
      <c r="O209" s="12"/>
      <c r="P209" s="12"/>
      <c r="Q209" s="12"/>
      <c r="R209" s="12"/>
      <c r="S209" s="12"/>
      <c r="T209" s="12"/>
    </row>
    <row r="210" spans="1:20" ht="18.75" customHeight="1" x14ac:dyDescent="0.25">
      <c r="A210" s="25" t="s">
        <v>222</v>
      </c>
      <c r="B210" s="26"/>
      <c r="C210" s="26"/>
      <c r="D210" s="10" t="s">
        <v>22</v>
      </c>
      <c r="E210" s="11">
        <f>ROUND('[1]Прейскурант общий'!AF210,2)</f>
        <v>1.78</v>
      </c>
      <c r="F210" s="11">
        <f>ROUND('[1]Прейскурант общий'!AG210,2)</f>
        <v>0.89</v>
      </c>
      <c r="G210" s="11"/>
      <c r="H210" s="11">
        <f t="shared" si="6"/>
        <v>2.1360000000000001</v>
      </c>
      <c r="I210" s="11">
        <f t="shared" si="7"/>
        <v>1.0680000000000001</v>
      </c>
      <c r="O210" s="12"/>
      <c r="P210" s="12"/>
      <c r="Q210" s="12"/>
      <c r="R210" s="12"/>
      <c r="S210" s="12"/>
      <c r="T210" s="12"/>
    </row>
    <row r="211" spans="1:20" ht="18.75" customHeight="1" x14ac:dyDescent="0.25">
      <c r="A211" s="25" t="s">
        <v>223</v>
      </c>
      <c r="B211" s="26"/>
      <c r="C211" s="26"/>
      <c r="D211" s="10" t="s">
        <v>22</v>
      </c>
      <c r="E211" s="11">
        <f>ROUND('[1]Прейскурант общий'!AF211,2)</f>
        <v>2.77</v>
      </c>
      <c r="F211" s="11">
        <f>ROUND('[1]Прейскурант общий'!AG211,2)</f>
        <v>0.53</v>
      </c>
      <c r="G211" s="11"/>
      <c r="H211" s="11">
        <f t="shared" si="6"/>
        <v>3.3239999999999998</v>
      </c>
      <c r="I211" s="11">
        <f t="shared" si="7"/>
        <v>0.63600000000000001</v>
      </c>
      <c r="O211" s="12"/>
      <c r="P211" s="12"/>
      <c r="Q211" s="12"/>
      <c r="R211" s="12"/>
      <c r="S211" s="12"/>
      <c r="T211" s="12"/>
    </row>
    <row r="212" spans="1:20" ht="18.75" customHeight="1" x14ac:dyDescent="0.25">
      <c r="A212" s="25" t="s">
        <v>224</v>
      </c>
      <c r="B212" s="26"/>
      <c r="C212" s="26"/>
      <c r="D212" s="10" t="s">
        <v>22</v>
      </c>
      <c r="E212" s="11">
        <f>ROUND('[1]Прейскурант общий'!AF212,2)</f>
        <v>0.93</v>
      </c>
      <c r="F212" s="11">
        <f>ROUND('[1]Прейскурант общий'!AG212,2)</f>
        <v>0.36</v>
      </c>
      <c r="G212" s="11"/>
      <c r="H212" s="11">
        <f t="shared" si="6"/>
        <v>1.1160000000000001</v>
      </c>
      <c r="I212" s="11">
        <f t="shared" si="7"/>
        <v>0.432</v>
      </c>
      <c r="O212" s="12"/>
      <c r="P212" s="12"/>
      <c r="Q212" s="12"/>
      <c r="R212" s="12"/>
      <c r="S212" s="12"/>
      <c r="T212" s="12"/>
    </row>
    <row r="213" spans="1:20" ht="36" customHeight="1" x14ac:dyDescent="0.25">
      <c r="A213" s="25" t="s">
        <v>225</v>
      </c>
      <c r="B213" s="26"/>
      <c r="C213" s="26"/>
      <c r="D213" s="10" t="s">
        <v>22</v>
      </c>
      <c r="E213" s="11">
        <f>ROUND('[1]Прейскурант общий'!AF213,2)</f>
        <v>0</v>
      </c>
      <c r="F213" s="11">
        <f>ROUND('[1]Прейскурант общий'!AG213,2)</f>
        <v>0</v>
      </c>
      <c r="G213" s="11"/>
      <c r="H213" s="11">
        <f t="shared" si="6"/>
        <v>0</v>
      </c>
      <c r="I213" s="11">
        <f t="shared" si="7"/>
        <v>0</v>
      </c>
      <c r="O213" s="12"/>
      <c r="P213" s="12"/>
      <c r="Q213" s="12"/>
      <c r="R213" s="12"/>
      <c r="S213" s="12"/>
      <c r="T213" s="12"/>
    </row>
    <row r="214" spans="1:20" ht="39" customHeight="1" x14ac:dyDescent="0.25">
      <c r="A214" s="25" t="s">
        <v>226</v>
      </c>
      <c r="B214" s="26"/>
      <c r="C214" s="26"/>
      <c r="D214" s="10" t="s">
        <v>22</v>
      </c>
      <c r="E214" s="11">
        <f>ROUND('[1]Прейскурант общий'!AF214,2)</f>
        <v>3.78</v>
      </c>
      <c r="F214" s="11">
        <f>ROUND('[1]Прейскурант общий'!AG214,2)</f>
        <v>2.38</v>
      </c>
      <c r="G214" s="11"/>
      <c r="H214" s="11">
        <f t="shared" si="6"/>
        <v>4.5359999999999996</v>
      </c>
      <c r="I214" s="11">
        <f t="shared" si="7"/>
        <v>2.8559999999999999</v>
      </c>
      <c r="O214" s="12"/>
      <c r="P214" s="12"/>
      <c r="Q214" s="12"/>
      <c r="R214" s="12"/>
      <c r="S214" s="12"/>
      <c r="T214" s="12"/>
    </row>
    <row r="215" spans="1:20" ht="36.75" customHeight="1" x14ac:dyDescent="0.25">
      <c r="A215" s="25" t="s">
        <v>227</v>
      </c>
      <c r="B215" s="26"/>
      <c r="C215" s="26"/>
      <c r="D215" s="10" t="s">
        <v>22</v>
      </c>
      <c r="E215" s="11">
        <f>ROUND('[1]Прейскурант общий'!AF215,2)</f>
        <v>3.84</v>
      </c>
      <c r="F215" s="11">
        <f>ROUND('[1]Прейскурант общий'!AG215,2)</f>
        <v>1.82</v>
      </c>
      <c r="G215" s="11"/>
      <c r="H215" s="11">
        <f t="shared" si="6"/>
        <v>4.6079999999999997</v>
      </c>
      <c r="I215" s="11">
        <f t="shared" si="7"/>
        <v>2.1840000000000002</v>
      </c>
      <c r="O215" s="12"/>
      <c r="P215" s="12"/>
      <c r="Q215" s="12"/>
      <c r="R215" s="12"/>
      <c r="S215" s="12"/>
      <c r="T215" s="12"/>
    </row>
    <row r="216" spans="1:20" ht="34.5" customHeight="1" x14ac:dyDescent="0.25">
      <c r="A216" s="25" t="s">
        <v>228</v>
      </c>
      <c r="B216" s="26"/>
      <c r="C216" s="26"/>
      <c r="D216" s="10" t="s">
        <v>22</v>
      </c>
      <c r="E216" s="11">
        <f>ROUND('[1]Прейскурант общий'!AF216,2)</f>
        <v>3.56</v>
      </c>
      <c r="F216" s="11">
        <f>ROUND('[1]Прейскурант общий'!AG216,2)</f>
        <v>2.37</v>
      </c>
      <c r="G216" s="11"/>
      <c r="H216" s="11">
        <f t="shared" si="6"/>
        <v>4.2720000000000002</v>
      </c>
      <c r="I216" s="11">
        <f t="shared" si="7"/>
        <v>2.8439999999999999</v>
      </c>
      <c r="O216" s="12"/>
      <c r="P216" s="12"/>
      <c r="Q216" s="12"/>
      <c r="R216" s="12"/>
      <c r="S216" s="12"/>
      <c r="T216" s="12"/>
    </row>
    <row r="217" spans="1:20" ht="38.25" customHeight="1" x14ac:dyDescent="0.25">
      <c r="A217" s="25" t="s">
        <v>229</v>
      </c>
      <c r="B217" s="26"/>
      <c r="C217" s="26"/>
      <c r="D217" s="10" t="s">
        <v>22</v>
      </c>
      <c r="E217" s="11">
        <f>ROUND('[1]Прейскурант общий'!AF217,2)</f>
        <v>3.31</v>
      </c>
      <c r="F217" s="11">
        <f>ROUND('[1]Прейскурант общий'!AG217,2)</f>
        <v>2.88</v>
      </c>
      <c r="G217" s="11"/>
      <c r="H217" s="11">
        <f t="shared" si="6"/>
        <v>3.972</v>
      </c>
      <c r="I217" s="11">
        <f t="shared" si="7"/>
        <v>3.456</v>
      </c>
      <c r="O217" s="12"/>
      <c r="P217" s="12"/>
      <c r="Q217" s="12"/>
      <c r="R217" s="12"/>
      <c r="S217" s="12"/>
      <c r="T217" s="12"/>
    </row>
    <row r="218" spans="1:20" ht="37.5" customHeight="1" x14ac:dyDescent="0.25">
      <c r="A218" s="25" t="s">
        <v>230</v>
      </c>
      <c r="B218" s="26"/>
      <c r="C218" s="26"/>
      <c r="D218" s="10" t="s">
        <v>22</v>
      </c>
      <c r="E218" s="11">
        <f>ROUND('[1]Прейскурант общий'!AF218,2)</f>
        <v>13.62</v>
      </c>
      <c r="F218" s="11">
        <f>ROUND('[1]Прейскурант общий'!AG218,2)</f>
        <v>9.08</v>
      </c>
      <c r="G218" s="11"/>
      <c r="H218" s="11">
        <f t="shared" si="6"/>
        <v>16.343999999999998</v>
      </c>
      <c r="I218" s="11">
        <f t="shared" si="7"/>
        <v>10.895999999999999</v>
      </c>
      <c r="O218" s="12"/>
      <c r="P218" s="12"/>
      <c r="Q218" s="12"/>
      <c r="R218" s="12"/>
      <c r="S218" s="12"/>
      <c r="T218" s="12"/>
    </row>
    <row r="219" spans="1:20" ht="37.5" customHeight="1" x14ac:dyDescent="0.25">
      <c r="A219" s="25" t="s">
        <v>231</v>
      </c>
      <c r="B219" s="26"/>
      <c r="C219" s="26"/>
      <c r="D219" s="10" t="s">
        <v>22</v>
      </c>
      <c r="E219" s="11">
        <f>ROUND('[1]Прейскурант общий'!AF219,2)</f>
        <v>3.93</v>
      </c>
      <c r="F219" s="11">
        <f>ROUND('[1]Прейскурант общий'!AG219,2)</f>
        <v>2.2799999999999998</v>
      </c>
      <c r="G219" s="11"/>
      <c r="H219" s="11">
        <f t="shared" si="6"/>
        <v>4.7160000000000002</v>
      </c>
      <c r="I219" s="11">
        <f t="shared" si="7"/>
        <v>2.7359999999999998</v>
      </c>
      <c r="O219" s="12"/>
      <c r="P219" s="12"/>
      <c r="Q219" s="12"/>
      <c r="R219" s="12"/>
      <c r="S219" s="12"/>
      <c r="T219" s="12"/>
    </row>
    <row r="220" spans="1:20" ht="20.25" customHeight="1" x14ac:dyDescent="0.25">
      <c r="A220" s="25" t="s">
        <v>232</v>
      </c>
      <c r="B220" s="26"/>
      <c r="C220" s="26"/>
      <c r="D220" s="10" t="s">
        <v>22</v>
      </c>
      <c r="E220" s="11">
        <f>ROUND('[1]Прейскурант общий'!AF220,2)</f>
        <v>0</v>
      </c>
      <c r="F220" s="11">
        <f>ROUND('[1]Прейскурант общий'!AG220,2)</f>
        <v>0</v>
      </c>
      <c r="G220" s="11"/>
      <c r="H220" s="11">
        <f t="shared" si="6"/>
        <v>0</v>
      </c>
      <c r="I220" s="11">
        <f t="shared" si="7"/>
        <v>0</v>
      </c>
      <c r="O220" s="12"/>
      <c r="P220" s="12"/>
      <c r="Q220" s="12"/>
      <c r="R220" s="12"/>
      <c r="S220" s="12"/>
      <c r="T220" s="12"/>
    </row>
    <row r="221" spans="1:20" ht="32.25" customHeight="1" x14ac:dyDescent="0.25">
      <c r="A221" s="25" t="s">
        <v>233</v>
      </c>
      <c r="B221" s="26"/>
      <c r="C221" s="26"/>
      <c r="D221" s="10" t="s">
        <v>22</v>
      </c>
      <c r="E221" s="11">
        <f>ROUND('[1]Прейскурант общий'!AF221,2)</f>
        <v>1.65</v>
      </c>
      <c r="F221" s="11">
        <f>ROUND('[1]Прейскурант общий'!AG221,2)</f>
        <v>0.95</v>
      </c>
      <c r="G221" s="11"/>
      <c r="H221" s="11">
        <f t="shared" si="6"/>
        <v>1.9799999999999998</v>
      </c>
      <c r="I221" s="11">
        <f t="shared" si="7"/>
        <v>1.1399999999999999</v>
      </c>
      <c r="O221" s="12"/>
      <c r="P221" s="12"/>
      <c r="Q221" s="12"/>
      <c r="R221" s="12"/>
      <c r="S221" s="12"/>
      <c r="T221" s="12"/>
    </row>
    <row r="222" spans="1:20" ht="16.5" customHeight="1" x14ac:dyDescent="0.25">
      <c r="A222" s="25" t="s">
        <v>234</v>
      </c>
      <c r="B222" s="26"/>
      <c r="C222" s="26"/>
      <c r="D222" s="10" t="s">
        <v>22</v>
      </c>
      <c r="E222" s="11">
        <f>ROUND('[1]Прейскурант общий'!AF222,2)</f>
        <v>0</v>
      </c>
      <c r="F222" s="11">
        <f>ROUND('[1]Прейскурант общий'!AG222,2)</f>
        <v>0</v>
      </c>
      <c r="G222" s="11"/>
      <c r="H222" s="11">
        <f t="shared" si="6"/>
        <v>0</v>
      </c>
      <c r="I222" s="11">
        <f t="shared" si="7"/>
        <v>0</v>
      </c>
      <c r="O222" s="12"/>
      <c r="P222" s="12"/>
      <c r="Q222" s="12"/>
      <c r="R222" s="12"/>
      <c r="S222" s="12"/>
      <c r="T222" s="12"/>
    </row>
    <row r="223" spans="1:20" ht="36" customHeight="1" x14ac:dyDescent="0.25">
      <c r="A223" s="25" t="s">
        <v>235</v>
      </c>
      <c r="B223" s="26"/>
      <c r="C223" s="26"/>
      <c r="D223" s="10" t="s">
        <v>22</v>
      </c>
      <c r="E223" s="11">
        <f>ROUND('[1]Прейскурант общий'!AF223,2)</f>
        <v>13.62</v>
      </c>
      <c r="F223" s="11">
        <f>ROUND('[1]Прейскурант общий'!AG223,2)</f>
        <v>3.65</v>
      </c>
      <c r="G223" s="11"/>
      <c r="H223" s="11">
        <f t="shared" si="6"/>
        <v>16.343999999999998</v>
      </c>
      <c r="I223" s="11">
        <f t="shared" si="7"/>
        <v>4.38</v>
      </c>
      <c r="O223" s="12"/>
      <c r="P223" s="12"/>
      <c r="Q223" s="12"/>
      <c r="R223" s="12"/>
      <c r="S223" s="12"/>
      <c r="T223" s="12"/>
    </row>
    <row r="224" spans="1:20" ht="38.25" customHeight="1" x14ac:dyDescent="0.25">
      <c r="A224" s="25" t="s">
        <v>236</v>
      </c>
      <c r="B224" s="26"/>
      <c r="C224" s="26"/>
      <c r="D224" s="10" t="s">
        <v>22</v>
      </c>
      <c r="E224" s="11">
        <f>ROUND('[1]Прейскурант общий'!AF224,2)</f>
        <v>13.98</v>
      </c>
      <c r="F224" s="11">
        <f>ROUND('[1]Прейскурант общий'!AG224,2)</f>
        <v>9.08</v>
      </c>
      <c r="G224" s="11"/>
      <c r="H224" s="11">
        <f t="shared" si="6"/>
        <v>16.776</v>
      </c>
      <c r="I224" s="11">
        <f t="shared" si="7"/>
        <v>10.895999999999999</v>
      </c>
      <c r="O224" s="12"/>
      <c r="P224" s="12"/>
      <c r="Q224" s="12"/>
      <c r="R224" s="12"/>
      <c r="S224" s="12"/>
      <c r="T224" s="12"/>
    </row>
    <row r="225" spans="1:20" ht="20.25" customHeight="1" x14ac:dyDescent="0.25">
      <c r="A225" s="25" t="s">
        <v>237</v>
      </c>
      <c r="B225" s="26"/>
      <c r="C225" s="26"/>
      <c r="D225" s="10" t="s">
        <v>22</v>
      </c>
      <c r="E225" s="11">
        <f>ROUND('[1]Прейскурант общий'!AF225,2)</f>
        <v>2.06</v>
      </c>
      <c r="F225" s="11">
        <f>ROUND('[1]Прейскурант общий'!AG225,2)</f>
        <v>1.52</v>
      </c>
      <c r="G225" s="11"/>
      <c r="H225" s="11">
        <f t="shared" si="6"/>
        <v>2.472</v>
      </c>
      <c r="I225" s="11">
        <f t="shared" si="7"/>
        <v>1.8239999999999998</v>
      </c>
      <c r="O225" s="12"/>
      <c r="P225" s="12"/>
      <c r="Q225" s="12"/>
      <c r="R225" s="12"/>
      <c r="S225" s="12"/>
      <c r="T225" s="12"/>
    </row>
    <row r="226" spans="1:20" ht="34.5" customHeight="1" x14ac:dyDescent="0.25">
      <c r="A226" s="25" t="s">
        <v>238</v>
      </c>
      <c r="B226" s="26"/>
      <c r="C226" s="26"/>
      <c r="D226" s="10" t="s">
        <v>22</v>
      </c>
      <c r="E226" s="11">
        <f>ROUND('[1]Прейскурант общий'!AF226,2)</f>
        <v>0</v>
      </c>
      <c r="F226" s="11">
        <f>ROUND('[1]Прейскурант общий'!AG226,2)</f>
        <v>0</v>
      </c>
      <c r="G226" s="11"/>
      <c r="H226" s="11">
        <f t="shared" si="6"/>
        <v>0</v>
      </c>
      <c r="I226" s="11">
        <f t="shared" si="7"/>
        <v>0</v>
      </c>
      <c r="O226" s="12"/>
      <c r="P226" s="12"/>
      <c r="Q226" s="12"/>
      <c r="R226" s="12"/>
      <c r="S226" s="12"/>
      <c r="T226" s="12"/>
    </row>
    <row r="227" spans="1:20" ht="38.25" customHeight="1" x14ac:dyDescent="0.25">
      <c r="A227" s="25" t="s">
        <v>239</v>
      </c>
      <c r="B227" s="26"/>
      <c r="C227" s="26"/>
      <c r="D227" s="10" t="s">
        <v>22</v>
      </c>
      <c r="E227" s="11">
        <f>ROUND('[1]Прейскурант общий'!AF227,2)</f>
        <v>6.59</v>
      </c>
      <c r="F227" s="11">
        <f>ROUND('[1]Прейскурант общий'!AG227,2)</f>
        <v>2.81</v>
      </c>
      <c r="G227" s="11"/>
      <c r="H227" s="11">
        <f t="shared" si="6"/>
        <v>7.9079999999999995</v>
      </c>
      <c r="I227" s="11">
        <f t="shared" si="7"/>
        <v>3.3719999999999999</v>
      </c>
      <c r="O227" s="12"/>
      <c r="P227" s="12"/>
      <c r="Q227" s="12"/>
      <c r="R227" s="12"/>
      <c r="S227" s="12"/>
      <c r="T227" s="12"/>
    </row>
    <row r="228" spans="1:20" ht="36.75" customHeight="1" x14ac:dyDescent="0.25">
      <c r="A228" s="25" t="s">
        <v>240</v>
      </c>
      <c r="B228" s="26"/>
      <c r="C228" s="26"/>
      <c r="D228" s="10" t="s">
        <v>22</v>
      </c>
      <c r="E228" s="11">
        <f>ROUND('[1]Прейскурант общий'!AF228,2)</f>
        <v>6.59</v>
      </c>
      <c r="F228" s="11">
        <f>ROUND('[1]Прейскурант общий'!AG228,2)</f>
        <v>2.81</v>
      </c>
      <c r="G228" s="11"/>
      <c r="H228" s="11">
        <f t="shared" si="6"/>
        <v>7.9079999999999995</v>
      </c>
      <c r="I228" s="11">
        <f t="shared" si="7"/>
        <v>3.3719999999999999</v>
      </c>
      <c r="O228" s="12"/>
      <c r="P228" s="12"/>
      <c r="Q228" s="12"/>
      <c r="R228" s="12"/>
      <c r="S228" s="12"/>
      <c r="T228" s="12"/>
    </row>
    <row r="229" spans="1:20" ht="34.5" customHeight="1" x14ac:dyDescent="0.25">
      <c r="A229" s="25" t="s">
        <v>241</v>
      </c>
      <c r="B229" s="26"/>
      <c r="C229" s="26"/>
      <c r="D229" s="10" t="s">
        <v>22</v>
      </c>
      <c r="E229" s="11">
        <f>ROUND('[1]Прейскурант общий'!AF229,2)</f>
        <v>2.91</v>
      </c>
      <c r="F229" s="11">
        <f>ROUND('[1]Прейскурант общий'!AG229,2)</f>
        <v>1.4</v>
      </c>
      <c r="G229" s="11"/>
      <c r="H229" s="11">
        <f t="shared" si="6"/>
        <v>3.492</v>
      </c>
      <c r="I229" s="11">
        <f t="shared" si="7"/>
        <v>1.68</v>
      </c>
      <c r="O229" s="12"/>
      <c r="P229" s="12"/>
      <c r="Q229" s="12"/>
      <c r="R229" s="12"/>
      <c r="S229" s="12"/>
      <c r="T229" s="12"/>
    </row>
    <row r="230" spans="1:20" ht="21.75" customHeight="1" x14ac:dyDescent="0.25">
      <c r="A230" s="25" t="s">
        <v>242</v>
      </c>
      <c r="B230" s="26"/>
      <c r="C230" s="26"/>
      <c r="D230" s="10" t="s">
        <v>22</v>
      </c>
      <c r="E230" s="11">
        <f>ROUND('[1]Прейскурант общий'!AF230,2)</f>
        <v>5.57</v>
      </c>
      <c r="F230" s="11">
        <f>ROUND('[1]Прейскурант общий'!AG230,2)</f>
        <v>3.72</v>
      </c>
      <c r="G230" s="11"/>
      <c r="H230" s="11">
        <f t="shared" si="6"/>
        <v>6.6840000000000002</v>
      </c>
      <c r="I230" s="11">
        <f t="shared" si="7"/>
        <v>4.4640000000000004</v>
      </c>
      <c r="O230" s="12"/>
      <c r="P230" s="12"/>
      <c r="Q230" s="12"/>
      <c r="R230" s="12"/>
      <c r="S230" s="12"/>
      <c r="T230" s="12"/>
    </row>
    <row r="231" spans="1:20" ht="33.75" customHeight="1" x14ac:dyDescent="0.25">
      <c r="A231" s="25" t="s">
        <v>243</v>
      </c>
      <c r="B231" s="26"/>
      <c r="C231" s="26"/>
      <c r="D231" s="10" t="s">
        <v>22</v>
      </c>
      <c r="E231" s="11">
        <f>ROUND('[1]Прейскурант общий'!AF231,2)</f>
        <v>5.49</v>
      </c>
      <c r="F231" s="11">
        <f>ROUND('[1]Прейскурант общий'!AG231,2)</f>
        <v>4.4000000000000004</v>
      </c>
      <c r="G231" s="11"/>
      <c r="H231" s="11">
        <f t="shared" si="6"/>
        <v>6.5880000000000001</v>
      </c>
      <c r="I231" s="11">
        <f t="shared" si="7"/>
        <v>5.28</v>
      </c>
      <c r="O231" s="12"/>
      <c r="P231" s="12"/>
      <c r="Q231" s="12"/>
      <c r="R231" s="12"/>
      <c r="S231" s="12"/>
      <c r="T231" s="12"/>
    </row>
    <row r="232" spans="1:20" ht="25.5" customHeight="1" x14ac:dyDescent="0.25">
      <c r="A232" s="25" t="s">
        <v>244</v>
      </c>
      <c r="B232" s="26"/>
      <c r="C232" s="26"/>
      <c r="D232" s="10" t="s">
        <v>22</v>
      </c>
      <c r="E232" s="11">
        <f>ROUND('[1]Прейскурант общий'!AF232,2)</f>
        <v>1.65</v>
      </c>
      <c r="F232" s="11">
        <f>ROUND('[1]Прейскурант общий'!AG232,2)</f>
        <v>1.36</v>
      </c>
      <c r="G232" s="11"/>
      <c r="H232" s="11">
        <f t="shared" si="6"/>
        <v>1.9799999999999998</v>
      </c>
      <c r="I232" s="11">
        <f t="shared" si="7"/>
        <v>1.6320000000000001</v>
      </c>
      <c r="O232" s="12"/>
      <c r="P232" s="12"/>
      <c r="Q232" s="12"/>
      <c r="R232" s="12"/>
      <c r="S232" s="12"/>
      <c r="T232" s="12"/>
    </row>
    <row r="233" spans="1:20" ht="26.25" customHeight="1" x14ac:dyDescent="0.25">
      <c r="A233" s="25" t="s">
        <v>245</v>
      </c>
      <c r="B233" s="26"/>
      <c r="C233" s="26"/>
      <c r="D233" s="10" t="s">
        <v>22</v>
      </c>
      <c r="E233" s="11">
        <f>ROUND('[1]Прейскурант общий'!AF233,2)</f>
        <v>0</v>
      </c>
      <c r="F233" s="11">
        <f>ROUND('[1]Прейскурант общий'!AG233,2)</f>
        <v>0</v>
      </c>
      <c r="G233" s="11"/>
      <c r="H233" s="11">
        <f t="shared" si="6"/>
        <v>0</v>
      </c>
      <c r="I233" s="11">
        <f t="shared" si="7"/>
        <v>0</v>
      </c>
      <c r="O233" s="12"/>
      <c r="P233" s="12"/>
      <c r="Q233" s="12"/>
      <c r="R233" s="12"/>
      <c r="S233" s="12"/>
      <c r="T233" s="12"/>
    </row>
    <row r="234" spans="1:20" ht="33" customHeight="1" x14ac:dyDescent="0.25">
      <c r="A234" s="25" t="s">
        <v>246</v>
      </c>
      <c r="B234" s="26"/>
      <c r="C234" s="26"/>
      <c r="D234" s="10" t="s">
        <v>22</v>
      </c>
      <c r="E234" s="11">
        <f>ROUND('[1]Прейскурант общий'!AF234,2)</f>
        <v>1.65</v>
      </c>
      <c r="F234" s="11">
        <f>ROUND('[1]Прейскурант общий'!AG234,2)</f>
        <v>1.36</v>
      </c>
      <c r="G234" s="11"/>
      <c r="H234" s="11">
        <f t="shared" si="6"/>
        <v>1.9799999999999998</v>
      </c>
      <c r="I234" s="11">
        <f t="shared" si="7"/>
        <v>1.6320000000000001</v>
      </c>
      <c r="O234" s="12"/>
      <c r="P234" s="12"/>
      <c r="Q234" s="12"/>
      <c r="R234" s="12"/>
      <c r="S234" s="12"/>
      <c r="T234" s="12"/>
    </row>
    <row r="235" spans="1:20" ht="30.75" customHeight="1" x14ac:dyDescent="0.25">
      <c r="A235" s="25" t="s">
        <v>247</v>
      </c>
      <c r="B235" s="26"/>
      <c r="C235" s="26"/>
      <c r="D235" s="10" t="s">
        <v>22</v>
      </c>
      <c r="E235" s="11">
        <f>ROUND('[1]Прейскурант общий'!AF235,2)</f>
        <v>7.26</v>
      </c>
      <c r="F235" s="11">
        <f>ROUND('[1]Прейскурант общий'!AG235,2)</f>
        <v>4.7300000000000004</v>
      </c>
      <c r="G235" s="11"/>
      <c r="H235" s="11">
        <f t="shared" si="6"/>
        <v>8.7119999999999997</v>
      </c>
      <c r="I235" s="11">
        <f t="shared" si="7"/>
        <v>5.6760000000000002</v>
      </c>
      <c r="O235" s="12"/>
      <c r="P235" s="12"/>
      <c r="Q235" s="12"/>
      <c r="R235" s="12"/>
      <c r="S235" s="12"/>
      <c r="T235" s="12"/>
    </row>
    <row r="236" spans="1:20" ht="23.25" customHeight="1" x14ac:dyDescent="0.25">
      <c r="A236" s="25" t="s">
        <v>248</v>
      </c>
      <c r="B236" s="26"/>
      <c r="C236" s="26"/>
      <c r="D236" s="10" t="s">
        <v>22</v>
      </c>
      <c r="E236" s="11">
        <f>ROUND('[1]Прейскурант общий'!AF236,2)</f>
        <v>5.43</v>
      </c>
      <c r="F236" s="11">
        <f>ROUND('[1]Прейскурант общий'!AG236,2)</f>
        <v>2.92</v>
      </c>
      <c r="G236" s="11"/>
      <c r="H236" s="11">
        <f t="shared" si="6"/>
        <v>6.5159999999999991</v>
      </c>
      <c r="I236" s="11">
        <f t="shared" si="7"/>
        <v>3.504</v>
      </c>
      <c r="O236" s="12"/>
      <c r="P236" s="12"/>
      <c r="Q236" s="12"/>
      <c r="R236" s="12"/>
      <c r="S236" s="12"/>
      <c r="T236" s="12"/>
    </row>
    <row r="237" spans="1:20" ht="25.5" customHeight="1" x14ac:dyDescent="0.25">
      <c r="A237" s="25" t="s">
        <v>249</v>
      </c>
      <c r="B237" s="26"/>
      <c r="C237" s="26"/>
      <c r="D237" s="10" t="s">
        <v>22</v>
      </c>
      <c r="E237" s="11">
        <f>ROUND('[1]Прейскурант общий'!AF237,2)</f>
        <v>0</v>
      </c>
      <c r="F237" s="11">
        <f>ROUND('[1]Прейскурант общий'!AG237,2)</f>
        <v>0</v>
      </c>
      <c r="G237" s="11"/>
      <c r="H237" s="11">
        <f t="shared" si="6"/>
        <v>0</v>
      </c>
      <c r="I237" s="11">
        <f t="shared" si="7"/>
        <v>0</v>
      </c>
      <c r="O237" s="12"/>
      <c r="P237" s="12"/>
      <c r="Q237" s="12"/>
      <c r="R237" s="12"/>
      <c r="S237" s="12"/>
      <c r="T237" s="12"/>
    </row>
    <row r="238" spans="1:20" ht="22.5" customHeight="1" x14ac:dyDescent="0.25">
      <c r="A238" s="25" t="s">
        <v>250</v>
      </c>
      <c r="B238" s="26"/>
      <c r="C238" s="26"/>
      <c r="D238" s="10" t="s">
        <v>22</v>
      </c>
      <c r="E238" s="11">
        <f>ROUND('[1]Прейскурант общий'!AF238,2)</f>
        <v>3.28</v>
      </c>
      <c r="F238" s="11">
        <f>ROUND('[1]Прейскурант общий'!AG238,2)</f>
        <v>1.92</v>
      </c>
      <c r="G238" s="11"/>
      <c r="H238" s="11">
        <f t="shared" si="6"/>
        <v>3.9359999999999995</v>
      </c>
      <c r="I238" s="11">
        <f t="shared" si="7"/>
        <v>2.3039999999999998</v>
      </c>
      <c r="O238" s="12"/>
      <c r="P238" s="12"/>
      <c r="Q238" s="12"/>
      <c r="R238" s="12"/>
      <c r="S238" s="12"/>
      <c r="T238" s="12"/>
    </row>
    <row r="239" spans="1:20" ht="36" customHeight="1" x14ac:dyDescent="0.25">
      <c r="A239" s="25" t="s">
        <v>251</v>
      </c>
      <c r="B239" s="26"/>
      <c r="C239" s="26"/>
      <c r="D239" s="10" t="s">
        <v>22</v>
      </c>
      <c r="E239" s="11">
        <f>ROUND('[1]Прейскурант общий'!AF239,2)</f>
        <v>3.28</v>
      </c>
      <c r="F239" s="11">
        <f>ROUND('[1]Прейскурант общий'!AG239,2)</f>
        <v>1.92</v>
      </c>
      <c r="G239" s="11"/>
      <c r="H239" s="11">
        <f t="shared" si="6"/>
        <v>3.9359999999999995</v>
      </c>
      <c r="I239" s="11">
        <f t="shared" si="7"/>
        <v>2.3039999999999998</v>
      </c>
      <c r="O239" s="12"/>
      <c r="P239" s="12"/>
      <c r="Q239" s="12"/>
      <c r="R239" s="12"/>
      <c r="S239" s="12"/>
      <c r="T239" s="12"/>
    </row>
    <row r="240" spans="1:20" ht="22.5" customHeight="1" x14ac:dyDescent="0.25">
      <c r="A240" s="25" t="s">
        <v>252</v>
      </c>
      <c r="B240" s="26"/>
      <c r="C240" s="26"/>
      <c r="D240" s="10" t="s">
        <v>22</v>
      </c>
      <c r="E240" s="11">
        <f>ROUND('[1]Прейскурант общий'!AF240,2)</f>
        <v>0</v>
      </c>
      <c r="F240" s="11">
        <f>ROUND('[1]Прейскурант общий'!AG240,2)</f>
        <v>0</v>
      </c>
      <c r="G240" s="11"/>
      <c r="H240" s="11">
        <f t="shared" si="6"/>
        <v>0</v>
      </c>
      <c r="I240" s="11">
        <f t="shared" si="7"/>
        <v>0</v>
      </c>
      <c r="O240" s="12"/>
      <c r="P240" s="12"/>
      <c r="Q240" s="12"/>
      <c r="R240" s="12"/>
      <c r="S240" s="12"/>
      <c r="T240" s="12"/>
    </row>
    <row r="241" spans="1:20" ht="26.25" customHeight="1" x14ac:dyDescent="0.25">
      <c r="A241" s="25" t="s">
        <v>253</v>
      </c>
      <c r="B241" s="26"/>
      <c r="C241" s="26"/>
      <c r="D241" s="10" t="s">
        <v>22</v>
      </c>
      <c r="E241" s="11">
        <f>ROUND('[1]Прейскурант общий'!AF241,2)</f>
        <v>4.96</v>
      </c>
      <c r="F241" s="11">
        <f>ROUND('[1]Прейскурант общий'!AG241,2)</f>
        <v>4</v>
      </c>
      <c r="G241" s="11"/>
      <c r="H241" s="11">
        <f t="shared" si="6"/>
        <v>5.952</v>
      </c>
      <c r="I241" s="11">
        <f t="shared" si="7"/>
        <v>4.8</v>
      </c>
      <c r="O241" s="12"/>
      <c r="P241" s="12"/>
      <c r="Q241" s="12"/>
      <c r="R241" s="12"/>
      <c r="S241" s="12"/>
      <c r="T241" s="12"/>
    </row>
    <row r="242" spans="1:20" ht="24" customHeight="1" x14ac:dyDescent="0.25">
      <c r="A242" s="25" t="s">
        <v>254</v>
      </c>
      <c r="B242" s="26"/>
      <c r="C242" s="26"/>
      <c r="D242" s="10" t="s">
        <v>22</v>
      </c>
      <c r="E242" s="11">
        <f>ROUND('[1]Прейскурант общий'!AF242,2)</f>
        <v>2.73</v>
      </c>
      <c r="F242" s="11">
        <f>ROUND('[1]Прейскурант общий'!AG242,2)</f>
        <v>1.63</v>
      </c>
      <c r="G242" s="11"/>
      <c r="H242" s="11">
        <f t="shared" si="6"/>
        <v>3.2759999999999998</v>
      </c>
      <c r="I242" s="11">
        <f t="shared" si="7"/>
        <v>1.9559999999999997</v>
      </c>
      <c r="O242" s="12"/>
      <c r="P242" s="12"/>
      <c r="Q242" s="12"/>
      <c r="R242" s="12"/>
      <c r="S242" s="12"/>
      <c r="T242" s="12"/>
    </row>
    <row r="243" spans="1:20" ht="22.5" customHeight="1" x14ac:dyDescent="0.25">
      <c r="A243" s="25" t="s">
        <v>255</v>
      </c>
      <c r="B243" s="26"/>
      <c r="C243" s="26"/>
      <c r="D243" s="10" t="s">
        <v>22</v>
      </c>
      <c r="E243" s="11">
        <f>ROUND('[1]Прейскурант общий'!AF243,2)</f>
        <v>0</v>
      </c>
      <c r="F243" s="11">
        <f>ROUND('[1]Прейскурант общий'!AG243,2)</f>
        <v>0</v>
      </c>
      <c r="G243" s="11"/>
      <c r="H243" s="11">
        <f t="shared" si="6"/>
        <v>0</v>
      </c>
      <c r="I243" s="11">
        <f t="shared" si="7"/>
        <v>0</v>
      </c>
      <c r="O243" s="12"/>
      <c r="P243" s="12"/>
      <c r="Q243" s="12"/>
      <c r="R243" s="12"/>
      <c r="S243" s="12"/>
      <c r="T243" s="12"/>
    </row>
    <row r="244" spans="1:20" ht="24.75" customHeight="1" x14ac:dyDescent="0.25">
      <c r="A244" s="25" t="s">
        <v>256</v>
      </c>
      <c r="B244" s="26"/>
      <c r="C244" s="26"/>
      <c r="D244" s="10" t="s">
        <v>22</v>
      </c>
      <c r="E244" s="11">
        <f>ROUND('[1]Прейскурант общий'!AF244,2)</f>
        <v>2.2000000000000002</v>
      </c>
      <c r="F244" s="11">
        <f>ROUND('[1]Прейскурант общий'!AG244,2)</f>
        <v>0.81</v>
      </c>
      <c r="G244" s="11"/>
      <c r="H244" s="11">
        <f t="shared" si="6"/>
        <v>2.64</v>
      </c>
      <c r="I244" s="11">
        <f t="shared" si="7"/>
        <v>0.97199999999999998</v>
      </c>
      <c r="O244" s="12"/>
      <c r="P244" s="12"/>
      <c r="Q244" s="12"/>
      <c r="R244" s="12"/>
      <c r="S244" s="12"/>
      <c r="T244" s="12"/>
    </row>
    <row r="245" spans="1:20" ht="36.75" customHeight="1" x14ac:dyDescent="0.25">
      <c r="A245" s="25" t="s">
        <v>257</v>
      </c>
      <c r="B245" s="26"/>
      <c r="C245" s="26"/>
      <c r="D245" s="10" t="s">
        <v>22</v>
      </c>
      <c r="E245" s="11">
        <f>ROUND('[1]Прейскурант общий'!AF245,2)</f>
        <v>2.2000000000000002</v>
      </c>
      <c r="F245" s="11">
        <f>ROUND('[1]Прейскурант общий'!AG245,2)</f>
        <v>0.81</v>
      </c>
      <c r="G245" s="11"/>
      <c r="H245" s="11">
        <f t="shared" si="6"/>
        <v>2.64</v>
      </c>
      <c r="I245" s="11">
        <f t="shared" si="7"/>
        <v>0.97199999999999998</v>
      </c>
      <c r="O245" s="12"/>
      <c r="P245" s="12"/>
      <c r="Q245" s="12"/>
      <c r="R245" s="12"/>
      <c r="S245" s="12"/>
      <c r="T245" s="12"/>
    </row>
    <row r="246" spans="1:20" ht="35.25" customHeight="1" x14ac:dyDescent="0.25">
      <c r="A246" s="25" t="s">
        <v>258</v>
      </c>
      <c r="B246" s="26"/>
      <c r="C246" s="26"/>
      <c r="D246" s="10" t="s">
        <v>22</v>
      </c>
      <c r="E246" s="11">
        <f>ROUND('[1]Прейскурант общий'!AF246,2)</f>
        <v>0</v>
      </c>
      <c r="F246" s="11">
        <f>ROUND('[1]Прейскурант общий'!AG246,2)</f>
        <v>0</v>
      </c>
      <c r="G246" s="11"/>
      <c r="H246" s="11">
        <f t="shared" si="6"/>
        <v>0</v>
      </c>
      <c r="I246" s="11">
        <f t="shared" si="7"/>
        <v>0</v>
      </c>
      <c r="O246" s="12"/>
      <c r="P246" s="12"/>
      <c r="Q246" s="12"/>
      <c r="R246" s="12"/>
      <c r="S246" s="12"/>
      <c r="T246" s="12"/>
    </row>
    <row r="247" spans="1:20" ht="40.5" customHeight="1" x14ac:dyDescent="0.25">
      <c r="A247" s="25" t="s">
        <v>259</v>
      </c>
      <c r="B247" s="26"/>
      <c r="C247" s="26"/>
      <c r="D247" s="10" t="s">
        <v>22</v>
      </c>
      <c r="E247" s="11">
        <f>ROUND('[1]Прейскурант общий'!AF247,2)</f>
        <v>4.82</v>
      </c>
      <c r="F247" s="11">
        <f>ROUND('[1]Прейскурант общий'!AG247,2)</f>
        <v>3.18</v>
      </c>
      <c r="G247" s="11"/>
      <c r="H247" s="11">
        <f t="shared" si="6"/>
        <v>5.7839999999999998</v>
      </c>
      <c r="I247" s="11">
        <f t="shared" si="7"/>
        <v>3.8159999999999998</v>
      </c>
      <c r="O247" s="12"/>
      <c r="P247" s="12"/>
      <c r="Q247" s="12"/>
      <c r="R247" s="12"/>
      <c r="S247" s="12"/>
      <c r="T247" s="12"/>
    </row>
    <row r="248" spans="1:20" ht="34.5" customHeight="1" x14ac:dyDescent="0.25">
      <c r="A248" s="25" t="s">
        <v>260</v>
      </c>
      <c r="B248" s="26"/>
      <c r="C248" s="26"/>
      <c r="D248" s="10" t="s">
        <v>22</v>
      </c>
      <c r="E248" s="11">
        <f>ROUND('[1]Прейскурант общий'!AF248,2)</f>
        <v>4.82</v>
      </c>
      <c r="F248" s="11">
        <f>ROUND('[1]Прейскурант общий'!AG248,2)</f>
        <v>3.18</v>
      </c>
      <c r="G248" s="11"/>
      <c r="H248" s="11">
        <f t="shared" si="6"/>
        <v>5.7839999999999998</v>
      </c>
      <c r="I248" s="11">
        <f t="shared" si="7"/>
        <v>3.8159999999999998</v>
      </c>
      <c r="O248" s="12"/>
      <c r="P248" s="12"/>
      <c r="Q248" s="12"/>
      <c r="R248" s="12"/>
      <c r="S248" s="12"/>
      <c r="T248" s="12"/>
    </row>
    <row r="249" spans="1:20" ht="32.25" customHeight="1" x14ac:dyDescent="0.25">
      <c r="A249" s="25" t="s">
        <v>261</v>
      </c>
      <c r="B249" s="26"/>
      <c r="C249" s="26"/>
      <c r="D249" s="10" t="s">
        <v>22</v>
      </c>
      <c r="E249" s="11">
        <f>ROUND('[1]Прейскурант общий'!AF249,2)</f>
        <v>4.82</v>
      </c>
      <c r="F249" s="11">
        <f>ROUND('[1]Прейскурант общий'!AG249,2)</f>
        <v>3.18</v>
      </c>
      <c r="G249" s="11"/>
      <c r="H249" s="11">
        <f t="shared" si="6"/>
        <v>5.7839999999999998</v>
      </c>
      <c r="I249" s="11">
        <f t="shared" si="7"/>
        <v>3.8159999999999998</v>
      </c>
      <c r="O249" s="12"/>
      <c r="P249" s="12"/>
      <c r="Q249" s="12"/>
      <c r="R249" s="12"/>
      <c r="S249" s="12"/>
      <c r="T249" s="12"/>
    </row>
    <row r="250" spans="1:20" ht="35.25" customHeight="1" x14ac:dyDescent="0.25">
      <c r="A250" s="25" t="s">
        <v>262</v>
      </c>
      <c r="B250" s="26"/>
      <c r="C250" s="26"/>
      <c r="D250" s="10" t="s">
        <v>22</v>
      </c>
      <c r="E250" s="11">
        <f>ROUND('[1]Прейскурант общий'!AF250,2)</f>
        <v>1.19</v>
      </c>
      <c r="F250" s="11">
        <f>ROUND('[1]Прейскурант общий'!AG250,2)</f>
        <v>0.53</v>
      </c>
      <c r="G250" s="11"/>
      <c r="H250" s="11">
        <f t="shared" si="6"/>
        <v>1.4279999999999999</v>
      </c>
      <c r="I250" s="11">
        <f t="shared" si="7"/>
        <v>0.63600000000000001</v>
      </c>
      <c r="O250" s="12"/>
      <c r="P250" s="12"/>
      <c r="Q250" s="12"/>
      <c r="R250" s="12"/>
      <c r="S250" s="12"/>
      <c r="T250" s="12"/>
    </row>
    <row r="251" spans="1:20" ht="26.25" customHeight="1" x14ac:dyDescent="0.25">
      <c r="A251" s="25" t="s">
        <v>263</v>
      </c>
      <c r="B251" s="26"/>
      <c r="C251" s="26"/>
      <c r="D251" s="10" t="s">
        <v>22</v>
      </c>
      <c r="E251" s="11">
        <f>ROUND('[1]Прейскурант общий'!AF251,2)</f>
        <v>0</v>
      </c>
      <c r="F251" s="11">
        <f>ROUND('[1]Прейскурант общий'!AG251,2)</f>
        <v>0</v>
      </c>
      <c r="G251" s="11"/>
      <c r="H251" s="11">
        <f t="shared" si="6"/>
        <v>0</v>
      </c>
      <c r="I251" s="11">
        <f t="shared" si="7"/>
        <v>0</v>
      </c>
      <c r="O251" s="12"/>
      <c r="P251" s="12"/>
      <c r="Q251" s="12"/>
      <c r="R251" s="12"/>
      <c r="S251" s="12"/>
      <c r="T251" s="12"/>
    </row>
    <row r="252" spans="1:20" ht="36" customHeight="1" x14ac:dyDescent="0.25">
      <c r="A252" s="25" t="s">
        <v>264</v>
      </c>
      <c r="B252" s="26"/>
      <c r="C252" s="26"/>
      <c r="D252" s="10" t="s">
        <v>22</v>
      </c>
      <c r="E252" s="11">
        <f>ROUND('[1]Прейскурант общий'!AF252,2)</f>
        <v>6.26</v>
      </c>
      <c r="F252" s="11">
        <f>ROUND('[1]Прейскурант общий'!AG252,2)</f>
        <v>4.22</v>
      </c>
      <c r="G252" s="11"/>
      <c r="H252" s="11">
        <f t="shared" si="6"/>
        <v>7.5119999999999996</v>
      </c>
      <c r="I252" s="11">
        <f t="shared" si="7"/>
        <v>5.0639999999999992</v>
      </c>
      <c r="O252" s="12"/>
      <c r="P252" s="12"/>
      <c r="Q252" s="12"/>
      <c r="R252" s="12"/>
      <c r="S252" s="12"/>
      <c r="T252" s="12"/>
    </row>
    <row r="253" spans="1:20" ht="38.25" customHeight="1" x14ac:dyDescent="0.25">
      <c r="A253" s="25" t="s">
        <v>265</v>
      </c>
      <c r="B253" s="26"/>
      <c r="C253" s="26"/>
      <c r="D253" s="10" t="s">
        <v>22</v>
      </c>
      <c r="E253" s="11">
        <f>ROUND('[1]Прейскурант общий'!AF253,2)</f>
        <v>13.41</v>
      </c>
      <c r="F253" s="11">
        <f>ROUND('[1]Прейскурант общий'!AG253,2)</f>
        <v>10.56</v>
      </c>
      <c r="G253" s="11"/>
      <c r="H253" s="11">
        <f t="shared" si="6"/>
        <v>16.091999999999999</v>
      </c>
      <c r="I253" s="11">
        <f t="shared" si="7"/>
        <v>12.672000000000001</v>
      </c>
      <c r="O253" s="12"/>
      <c r="P253" s="12"/>
      <c r="Q253" s="12"/>
      <c r="R253" s="12"/>
      <c r="S253" s="12"/>
      <c r="T253" s="12"/>
    </row>
    <row r="254" spans="1:20" s="13" customFormat="1" ht="24.75" customHeight="1" x14ac:dyDescent="0.25">
      <c r="A254" s="27" t="s">
        <v>266</v>
      </c>
      <c r="B254" s="28"/>
      <c r="C254" s="28"/>
      <c r="D254" s="34" t="s">
        <v>22</v>
      </c>
      <c r="E254" s="11">
        <f>ROUND('[1]Прейскурант общий'!AF254,2)</f>
        <v>5.94</v>
      </c>
      <c r="F254" s="11">
        <f>ROUND('[1]Прейскурант общий'!AG254,2)</f>
        <v>3.65</v>
      </c>
      <c r="G254" s="11"/>
      <c r="H254" s="11">
        <f t="shared" si="6"/>
        <v>7.1280000000000001</v>
      </c>
      <c r="I254" s="11">
        <f t="shared" si="7"/>
        <v>4.38</v>
      </c>
      <c r="M254" s="3"/>
      <c r="O254" s="12"/>
      <c r="P254" s="12"/>
      <c r="Q254" s="12"/>
      <c r="R254" s="12"/>
      <c r="S254" s="12"/>
      <c r="T254" s="12"/>
    </row>
    <row r="255" spans="1:20" ht="25.5" customHeight="1" x14ac:dyDescent="0.25">
      <c r="A255" s="25" t="s">
        <v>267</v>
      </c>
      <c r="B255" s="26"/>
      <c r="C255" s="26"/>
      <c r="D255" s="10" t="s">
        <v>22</v>
      </c>
      <c r="E255" s="11">
        <f>ROUND('[1]Прейскурант общий'!AF255,2)</f>
        <v>0</v>
      </c>
      <c r="F255" s="11">
        <f>ROUND('[1]Прейскурант общий'!AG255,2)</f>
        <v>0</v>
      </c>
      <c r="G255" s="11"/>
      <c r="H255" s="11">
        <f t="shared" si="6"/>
        <v>0</v>
      </c>
      <c r="I255" s="11">
        <f t="shared" si="7"/>
        <v>0</v>
      </c>
      <c r="O255" s="12"/>
      <c r="P255" s="12"/>
      <c r="Q255" s="12"/>
      <c r="R255" s="12"/>
      <c r="S255" s="12"/>
      <c r="T255" s="12"/>
    </row>
    <row r="256" spans="1:20" ht="23.25" customHeight="1" x14ac:dyDescent="0.25">
      <c r="A256" s="25" t="s">
        <v>268</v>
      </c>
      <c r="B256" s="26"/>
      <c r="C256" s="26"/>
      <c r="D256" s="10" t="s">
        <v>22</v>
      </c>
      <c r="E256" s="11">
        <f>ROUND('[1]Прейскурант общий'!AF256,2)</f>
        <v>2.73</v>
      </c>
      <c r="F256" s="11">
        <f>ROUND('[1]Прейскурант общий'!AG256,2)</f>
        <v>1.61</v>
      </c>
      <c r="G256" s="11"/>
      <c r="H256" s="11">
        <f t="shared" si="6"/>
        <v>3.2759999999999998</v>
      </c>
      <c r="I256" s="11">
        <f t="shared" si="7"/>
        <v>1.9319999999999999</v>
      </c>
      <c r="O256" s="12"/>
      <c r="P256" s="12"/>
      <c r="Q256" s="12"/>
      <c r="R256" s="12"/>
      <c r="S256" s="12"/>
      <c r="T256" s="12"/>
    </row>
    <row r="257" spans="1:20" ht="33.75" customHeight="1" x14ac:dyDescent="0.25">
      <c r="A257" s="25" t="s">
        <v>269</v>
      </c>
      <c r="B257" s="26"/>
      <c r="C257" s="26"/>
      <c r="D257" s="10" t="s">
        <v>22</v>
      </c>
      <c r="E257" s="11">
        <f>ROUND('[1]Прейскурант общий'!AF257,2)</f>
        <v>2.73</v>
      </c>
      <c r="F257" s="11">
        <f>ROUND('[1]Прейскурант общий'!AG257,2)</f>
        <v>1.61</v>
      </c>
      <c r="G257" s="11"/>
      <c r="H257" s="11">
        <f t="shared" si="6"/>
        <v>3.2759999999999998</v>
      </c>
      <c r="I257" s="11">
        <f t="shared" si="7"/>
        <v>1.9319999999999999</v>
      </c>
      <c r="O257" s="12"/>
      <c r="P257" s="12"/>
      <c r="Q257" s="12"/>
      <c r="R257" s="12"/>
      <c r="S257" s="12"/>
      <c r="T257" s="12"/>
    </row>
    <row r="258" spans="1:20" ht="36" customHeight="1" x14ac:dyDescent="0.25">
      <c r="A258" s="25" t="s">
        <v>270</v>
      </c>
      <c r="B258" s="26"/>
      <c r="C258" s="26"/>
      <c r="D258" s="10" t="s">
        <v>22</v>
      </c>
      <c r="E258" s="11">
        <f>ROUND('[1]Прейскурант общий'!AF258,2)</f>
        <v>0</v>
      </c>
      <c r="F258" s="11">
        <f>ROUND('[1]Прейскурант общий'!AG258,2)</f>
        <v>0</v>
      </c>
      <c r="G258" s="11"/>
      <c r="H258" s="11">
        <f t="shared" si="6"/>
        <v>0</v>
      </c>
      <c r="I258" s="11">
        <f t="shared" si="7"/>
        <v>0</v>
      </c>
      <c r="O258" s="12"/>
      <c r="P258" s="12"/>
      <c r="Q258" s="12"/>
      <c r="R258" s="12"/>
      <c r="S258" s="12"/>
      <c r="T258" s="12"/>
    </row>
    <row r="259" spans="1:20" ht="38.25" customHeight="1" x14ac:dyDescent="0.25">
      <c r="A259" s="25" t="s">
        <v>271</v>
      </c>
      <c r="B259" s="26"/>
      <c r="C259" s="26"/>
      <c r="D259" s="10" t="s">
        <v>22</v>
      </c>
      <c r="E259" s="11">
        <f>ROUND('[1]Прейскурант общий'!AF259,2)</f>
        <v>20.98</v>
      </c>
      <c r="F259" s="11">
        <f>ROUND('[1]Прейскурант общий'!AG259,2)</f>
        <v>12.53</v>
      </c>
      <c r="G259" s="11"/>
      <c r="H259" s="11">
        <f t="shared" si="6"/>
        <v>25.175999999999998</v>
      </c>
      <c r="I259" s="11">
        <f t="shared" si="7"/>
        <v>15.035999999999998</v>
      </c>
      <c r="O259" s="12"/>
      <c r="P259" s="12"/>
      <c r="Q259" s="12"/>
      <c r="R259" s="12"/>
      <c r="S259" s="12"/>
      <c r="T259" s="12"/>
    </row>
    <row r="260" spans="1:20" ht="21" customHeight="1" x14ac:dyDescent="0.25">
      <c r="A260" s="25" t="s">
        <v>272</v>
      </c>
      <c r="B260" s="26"/>
      <c r="C260" s="26"/>
      <c r="D260" s="10" t="s">
        <v>22</v>
      </c>
      <c r="E260" s="11">
        <f>ROUND('[1]Прейскурант общий'!AF260,2)</f>
        <v>0</v>
      </c>
      <c r="F260" s="11">
        <f>ROUND('[1]Прейскурант общий'!AG260,2)</f>
        <v>0</v>
      </c>
      <c r="G260" s="11"/>
      <c r="H260" s="11">
        <f t="shared" si="6"/>
        <v>0</v>
      </c>
      <c r="I260" s="11">
        <f t="shared" si="7"/>
        <v>0</v>
      </c>
      <c r="O260" s="12"/>
      <c r="P260" s="12"/>
      <c r="Q260" s="12"/>
      <c r="R260" s="12"/>
      <c r="S260" s="12"/>
      <c r="T260" s="12"/>
    </row>
    <row r="261" spans="1:20" ht="35.25" customHeight="1" x14ac:dyDescent="0.25">
      <c r="A261" s="25" t="s">
        <v>273</v>
      </c>
      <c r="B261" s="26"/>
      <c r="C261" s="26"/>
      <c r="D261" s="10" t="s">
        <v>22</v>
      </c>
      <c r="E261" s="11">
        <f>ROUND('[1]Прейскурант общий'!AF261,2)</f>
        <v>0.84</v>
      </c>
      <c r="F261" s="11">
        <f>ROUND('[1]Прейскурант общий'!AG261,2)</f>
        <v>0.66</v>
      </c>
      <c r="G261" s="11"/>
      <c r="H261" s="11">
        <f t="shared" si="6"/>
        <v>1.008</v>
      </c>
      <c r="I261" s="11">
        <f t="shared" si="7"/>
        <v>0.79200000000000004</v>
      </c>
      <c r="O261" s="12"/>
      <c r="P261" s="12"/>
      <c r="Q261" s="12"/>
      <c r="R261" s="12"/>
      <c r="S261" s="12"/>
      <c r="T261" s="12"/>
    </row>
    <row r="262" spans="1:20" ht="28.5" customHeight="1" x14ac:dyDescent="0.25">
      <c r="A262" s="25" t="s">
        <v>274</v>
      </c>
      <c r="B262" s="26"/>
      <c r="C262" s="26"/>
      <c r="D262" s="10" t="s">
        <v>22</v>
      </c>
      <c r="E262" s="11">
        <f>ROUND('[1]Прейскурант общий'!AF262,2)</f>
        <v>1.1000000000000001</v>
      </c>
      <c r="F262" s="11">
        <f>ROUND('[1]Прейскурант общий'!AG262,2)</f>
        <v>0.63</v>
      </c>
      <c r="G262" s="11"/>
      <c r="H262" s="11">
        <f t="shared" si="6"/>
        <v>1.32</v>
      </c>
      <c r="I262" s="11">
        <f t="shared" si="7"/>
        <v>0.75600000000000001</v>
      </c>
      <c r="O262" s="12"/>
      <c r="P262" s="12"/>
      <c r="Q262" s="12"/>
      <c r="R262" s="12"/>
      <c r="S262" s="12"/>
      <c r="T262" s="12"/>
    </row>
    <row r="263" spans="1:20" ht="36.75" customHeight="1" x14ac:dyDescent="0.25">
      <c r="A263" s="25" t="s">
        <v>275</v>
      </c>
      <c r="B263" s="26"/>
      <c r="C263" s="26"/>
      <c r="D263" s="10" t="s">
        <v>22</v>
      </c>
      <c r="E263" s="11">
        <f>ROUND('[1]Прейскурант общий'!AF263,2)</f>
        <v>1.65</v>
      </c>
      <c r="F263" s="11">
        <f>ROUND('[1]Прейскурант общий'!AG263,2)</f>
        <v>0.72</v>
      </c>
      <c r="G263" s="11"/>
      <c r="H263" s="11">
        <f t="shared" si="6"/>
        <v>1.9799999999999998</v>
      </c>
      <c r="I263" s="11">
        <f t="shared" si="7"/>
        <v>0.86399999999999999</v>
      </c>
      <c r="O263" s="12"/>
      <c r="P263" s="12"/>
      <c r="Q263" s="12"/>
      <c r="R263" s="12"/>
      <c r="S263" s="12"/>
      <c r="T263" s="12"/>
    </row>
    <row r="264" spans="1:20" ht="25.5" customHeight="1" x14ac:dyDescent="0.25">
      <c r="A264" s="25" t="s">
        <v>276</v>
      </c>
      <c r="B264" s="26"/>
      <c r="C264" s="26"/>
      <c r="D264" s="10" t="s">
        <v>22</v>
      </c>
      <c r="E264" s="11">
        <f>ROUND('[1]Прейскурант общий'!AF264,2)</f>
        <v>1.41</v>
      </c>
      <c r="F264" s="11">
        <f>ROUND('[1]Прейскурант общий'!AG264,2)</f>
        <v>1.0900000000000001</v>
      </c>
      <c r="G264" s="11"/>
      <c r="H264" s="11">
        <f t="shared" si="6"/>
        <v>1.6919999999999999</v>
      </c>
      <c r="I264" s="11">
        <f t="shared" si="7"/>
        <v>1.3080000000000001</v>
      </c>
      <c r="O264" s="12"/>
      <c r="P264" s="12"/>
      <c r="Q264" s="12"/>
      <c r="R264" s="12"/>
      <c r="S264" s="12"/>
      <c r="T264" s="12"/>
    </row>
    <row r="265" spans="1:20" ht="37.5" customHeight="1" x14ac:dyDescent="0.25">
      <c r="A265" s="25" t="s">
        <v>277</v>
      </c>
      <c r="B265" s="26"/>
      <c r="C265" s="26"/>
      <c r="D265" s="10" t="s">
        <v>22</v>
      </c>
      <c r="E265" s="11">
        <f>ROUND('[1]Прейскурант общий'!AF265,2)</f>
        <v>0</v>
      </c>
      <c r="F265" s="11">
        <f>ROUND('[1]Прейскурант общий'!AG265,2)</f>
        <v>0</v>
      </c>
      <c r="G265" s="11"/>
      <c r="H265" s="11">
        <f t="shared" si="6"/>
        <v>0</v>
      </c>
      <c r="I265" s="11">
        <f t="shared" si="7"/>
        <v>0</v>
      </c>
      <c r="O265" s="12"/>
      <c r="P265" s="12"/>
      <c r="Q265" s="12"/>
      <c r="R265" s="12"/>
      <c r="S265" s="12"/>
      <c r="T265" s="12"/>
    </row>
    <row r="266" spans="1:20" ht="33.75" customHeight="1" x14ac:dyDescent="0.25">
      <c r="A266" s="25" t="s">
        <v>278</v>
      </c>
      <c r="B266" s="26"/>
      <c r="C266" s="26"/>
      <c r="D266" s="10" t="s">
        <v>22</v>
      </c>
      <c r="E266" s="11">
        <f>ROUND('[1]Прейскурант общий'!AF266,2)</f>
        <v>4.26</v>
      </c>
      <c r="F266" s="11">
        <f>ROUND('[1]Прейскурант общий'!AG266,2)</f>
        <v>2.5</v>
      </c>
      <c r="G266" s="11"/>
      <c r="H266" s="11">
        <f t="shared" si="6"/>
        <v>5.1119999999999992</v>
      </c>
      <c r="I266" s="11">
        <f t="shared" si="7"/>
        <v>3</v>
      </c>
      <c r="O266" s="12"/>
      <c r="P266" s="12"/>
      <c r="Q266" s="12"/>
      <c r="R266" s="12"/>
      <c r="S266" s="12"/>
      <c r="T266" s="12"/>
    </row>
    <row r="267" spans="1:20" ht="26.25" customHeight="1" x14ac:dyDescent="0.25">
      <c r="A267" s="25" t="s">
        <v>279</v>
      </c>
      <c r="B267" s="26"/>
      <c r="C267" s="26"/>
      <c r="D267" s="10" t="s">
        <v>22</v>
      </c>
      <c r="E267" s="11">
        <f>ROUND('[1]Прейскурант общий'!AF267,2)</f>
        <v>1.27</v>
      </c>
      <c r="F267" s="11">
        <f>ROUND('[1]Прейскурант общий'!AG267,2)</f>
        <v>0.87</v>
      </c>
      <c r="G267" s="11"/>
      <c r="H267" s="11">
        <f t="shared" si="6"/>
        <v>1.524</v>
      </c>
      <c r="I267" s="11">
        <f t="shared" si="7"/>
        <v>1.044</v>
      </c>
      <c r="O267" s="12"/>
      <c r="P267" s="12"/>
      <c r="Q267" s="12"/>
      <c r="R267" s="12"/>
      <c r="S267" s="12"/>
      <c r="T267" s="12"/>
    </row>
    <row r="268" spans="1:20" ht="24.75" customHeight="1" x14ac:dyDescent="0.25">
      <c r="A268" s="25" t="s">
        <v>280</v>
      </c>
      <c r="B268" s="26"/>
      <c r="C268" s="26"/>
      <c r="D268" s="10" t="s">
        <v>22</v>
      </c>
      <c r="E268" s="11">
        <f>ROUND('[1]Прейскурант общий'!AF268,2)</f>
        <v>0</v>
      </c>
      <c r="F268" s="11">
        <f>ROUND('[1]Прейскурант общий'!AG268,2)</f>
        <v>0</v>
      </c>
      <c r="G268" s="11"/>
      <c r="H268" s="11">
        <f t="shared" si="6"/>
        <v>0</v>
      </c>
      <c r="I268" s="11">
        <f t="shared" si="7"/>
        <v>0</v>
      </c>
      <c r="O268" s="12"/>
      <c r="P268" s="12"/>
      <c r="Q268" s="12"/>
      <c r="R268" s="12"/>
      <c r="S268" s="12"/>
      <c r="T268" s="12"/>
    </row>
    <row r="269" spans="1:20" ht="36" customHeight="1" x14ac:dyDescent="0.25">
      <c r="A269" s="25" t="s">
        <v>281</v>
      </c>
      <c r="B269" s="26"/>
      <c r="C269" s="26"/>
      <c r="D269" s="10" t="s">
        <v>22</v>
      </c>
      <c r="E269" s="11">
        <f>ROUND('[1]Прейскурант общий'!AF269,2)</f>
        <v>12.61</v>
      </c>
      <c r="F269" s="11">
        <f>ROUND('[1]Прейскурант общий'!AG269,2)</f>
        <v>7.69</v>
      </c>
      <c r="G269" s="11"/>
      <c r="H269" s="11">
        <f t="shared" si="6"/>
        <v>15.131999999999998</v>
      </c>
      <c r="I269" s="11">
        <f t="shared" si="7"/>
        <v>9.2279999999999998</v>
      </c>
      <c r="O269" s="12"/>
      <c r="P269" s="12"/>
      <c r="Q269" s="12"/>
      <c r="R269" s="12"/>
      <c r="S269" s="12"/>
      <c r="T269" s="12"/>
    </row>
    <row r="270" spans="1:20" ht="37.5" customHeight="1" x14ac:dyDescent="0.25">
      <c r="A270" s="25" t="s">
        <v>282</v>
      </c>
      <c r="B270" s="26"/>
      <c r="C270" s="26"/>
      <c r="D270" s="10" t="s">
        <v>22</v>
      </c>
      <c r="E270" s="11">
        <f>ROUND('[1]Прейскурант общий'!AF270,2)</f>
        <v>0</v>
      </c>
      <c r="F270" s="11">
        <f>ROUND('[1]Прейскурант общий'!AG270,2)</f>
        <v>0</v>
      </c>
      <c r="G270" s="11"/>
      <c r="H270" s="11">
        <f t="shared" si="6"/>
        <v>0</v>
      </c>
      <c r="I270" s="11">
        <f t="shared" si="7"/>
        <v>0</v>
      </c>
      <c r="O270" s="12"/>
      <c r="P270" s="12"/>
      <c r="Q270" s="12"/>
      <c r="R270" s="12"/>
      <c r="S270" s="12"/>
      <c r="T270" s="12"/>
    </row>
    <row r="271" spans="1:20" ht="38.25" customHeight="1" x14ac:dyDescent="0.25">
      <c r="A271" s="25" t="s">
        <v>283</v>
      </c>
      <c r="B271" s="26"/>
      <c r="C271" s="26"/>
      <c r="D271" s="10" t="s">
        <v>22</v>
      </c>
      <c r="E271" s="11">
        <f>ROUND('[1]Прейскурант общий'!AF271,2)</f>
        <v>33.51</v>
      </c>
      <c r="F271" s="11">
        <f>ROUND('[1]Прейскурант общий'!AG271,2)</f>
        <v>21.95</v>
      </c>
      <c r="G271" s="11"/>
      <c r="H271" s="11">
        <f t="shared" si="6"/>
        <v>40.211999999999996</v>
      </c>
      <c r="I271" s="11">
        <f t="shared" si="7"/>
        <v>26.34</v>
      </c>
      <c r="O271" s="12"/>
      <c r="P271" s="12"/>
      <c r="Q271" s="12"/>
      <c r="R271" s="12"/>
      <c r="S271" s="12"/>
      <c r="T271" s="12"/>
    </row>
    <row r="272" spans="1:20" ht="37.5" customHeight="1" x14ac:dyDescent="0.25">
      <c r="A272" s="25" t="s">
        <v>284</v>
      </c>
      <c r="B272" s="26"/>
      <c r="C272" s="26"/>
      <c r="D272" s="10" t="s">
        <v>22</v>
      </c>
      <c r="E272" s="11">
        <f>ROUND('[1]Прейскурант общий'!AF272,2)</f>
        <v>1.3</v>
      </c>
      <c r="F272" s="11">
        <f>ROUND('[1]Прейскурант общий'!AG272,2)</f>
        <v>1.04</v>
      </c>
      <c r="G272" s="11"/>
      <c r="H272" s="11">
        <f t="shared" ref="H272:H335" si="8">(E272+G272)*1.2</f>
        <v>1.56</v>
      </c>
      <c r="I272" s="11">
        <f t="shared" ref="I272:I335" si="9">(F272+G272)*1.2</f>
        <v>1.248</v>
      </c>
      <c r="O272" s="12"/>
      <c r="P272" s="12"/>
      <c r="Q272" s="12"/>
      <c r="R272" s="12"/>
      <c r="S272" s="12"/>
      <c r="T272" s="12"/>
    </row>
    <row r="273" spans="1:20" ht="24.75" customHeight="1" x14ac:dyDescent="0.25">
      <c r="A273" s="25" t="s">
        <v>285</v>
      </c>
      <c r="B273" s="26"/>
      <c r="C273" s="26"/>
      <c r="D273" s="10" t="s">
        <v>22</v>
      </c>
      <c r="E273" s="11">
        <f>ROUND('[1]Прейскурант общий'!AF273,2)</f>
        <v>0</v>
      </c>
      <c r="F273" s="11">
        <f>ROUND('[1]Прейскурант общий'!AG273,2)</f>
        <v>0</v>
      </c>
      <c r="G273" s="11"/>
      <c r="H273" s="11">
        <f t="shared" si="8"/>
        <v>0</v>
      </c>
      <c r="I273" s="11">
        <f t="shared" si="9"/>
        <v>0</v>
      </c>
      <c r="O273" s="12"/>
      <c r="P273" s="12"/>
      <c r="Q273" s="12"/>
      <c r="R273" s="12"/>
      <c r="S273" s="12"/>
      <c r="T273" s="12"/>
    </row>
    <row r="274" spans="1:20" ht="21" customHeight="1" x14ac:dyDescent="0.25">
      <c r="A274" s="25" t="s">
        <v>286</v>
      </c>
      <c r="B274" s="26"/>
      <c r="C274" s="26"/>
      <c r="D274" s="10" t="s">
        <v>22</v>
      </c>
      <c r="E274" s="11">
        <f>ROUND('[1]Прейскурант общий'!AF274,2)</f>
        <v>4.29</v>
      </c>
      <c r="F274" s="11">
        <f>ROUND('[1]Прейскурант общий'!AG274,2)</f>
        <v>2.15</v>
      </c>
      <c r="G274" s="11"/>
      <c r="H274" s="11">
        <f t="shared" si="8"/>
        <v>5.1479999999999997</v>
      </c>
      <c r="I274" s="11">
        <f t="shared" si="9"/>
        <v>2.5799999999999996</v>
      </c>
      <c r="O274" s="12"/>
      <c r="P274" s="12"/>
      <c r="Q274" s="12"/>
      <c r="R274" s="12"/>
      <c r="S274" s="12"/>
      <c r="T274" s="12"/>
    </row>
    <row r="275" spans="1:20" ht="24" customHeight="1" x14ac:dyDescent="0.25">
      <c r="A275" s="25" t="s">
        <v>287</v>
      </c>
      <c r="B275" s="26"/>
      <c r="C275" s="26"/>
      <c r="D275" s="10" t="s">
        <v>22</v>
      </c>
      <c r="E275" s="11">
        <f>ROUND('[1]Прейскурант общий'!AF275,2)</f>
        <v>2.1800000000000002</v>
      </c>
      <c r="F275" s="11">
        <f>ROUND('[1]Прейскурант общий'!AG275,2)</f>
        <v>1.68</v>
      </c>
      <c r="G275" s="11"/>
      <c r="H275" s="11">
        <f t="shared" si="8"/>
        <v>2.6160000000000001</v>
      </c>
      <c r="I275" s="11">
        <f t="shared" si="9"/>
        <v>2.016</v>
      </c>
      <c r="O275" s="12"/>
      <c r="P275" s="12"/>
      <c r="Q275" s="12"/>
      <c r="R275" s="12"/>
      <c r="S275" s="12"/>
      <c r="T275" s="12"/>
    </row>
    <row r="276" spans="1:20" ht="24" customHeight="1" x14ac:dyDescent="0.25">
      <c r="A276" s="25" t="s">
        <v>288</v>
      </c>
      <c r="B276" s="26"/>
      <c r="C276" s="26"/>
      <c r="D276" s="10" t="s">
        <v>22</v>
      </c>
      <c r="E276" s="11">
        <f>ROUND('[1]Прейскурант общий'!AF276,2)</f>
        <v>0</v>
      </c>
      <c r="F276" s="11">
        <f>ROUND('[1]Прейскурант общий'!AG276,2)</f>
        <v>0</v>
      </c>
      <c r="G276" s="11"/>
      <c r="H276" s="11">
        <f t="shared" si="8"/>
        <v>0</v>
      </c>
      <c r="I276" s="11">
        <f t="shared" si="9"/>
        <v>0</v>
      </c>
      <c r="O276" s="12"/>
      <c r="P276" s="12"/>
      <c r="Q276" s="12"/>
      <c r="R276" s="12"/>
      <c r="S276" s="12"/>
      <c r="T276" s="12"/>
    </row>
    <row r="277" spans="1:20" ht="40.5" customHeight="1" x14ac:dyDescent="0.25">
      <c r="A277" s="25" t="s">
        <v>289</v>
      </c>
      <c r="B277" s="26"/>
      <c r="C277" s="26"/>
      <c r="D277" s="10" t="s">
        <v>22</v>
      </c>
      <c r="E277" s="11">
        <f>ROUND('[1]Прейскурант общий'!AF277,2)</f>
        <v>2.0499999999999998</v>
      </c>
      <c r="F277" s="11">
        <f>ROUND('[1]Прейскурант общий'!AG277,2)</f>
        <v>1.8</v>
      </c>
      <c r="G277" s="11"/>
      <c r="H277" s="11">
        <f t="shared" si="8"/>
        <v>2.4599999999999995</v>
      </c>
      <c r="I277" s="11">
        <f t="shared" si="9"/>
        <v>2.16</v>
      </c>
      <c r="O277" s="12"/>
      <c r="P277" s="12"/>
      <c r="Q277" s="12"/>
      <c r="R277" s="12"/>
      <c r="S277" s="12"/>
      <c r="T277" s="12"/>
    </row>
    <row r="278" spans="1:20" ht="34.5" customHeight="1" x14ac:dyDescent="0.25">
      <c r="A278" s="25" t="s">
        <v>290</v>
      </c>
      <c r="B278" s="26"/>
      <c r="C278" s="26"/>
      <c r="D278" s="10" t="s">
        <v>22</v>
      </c>
      <c r="E278" s="11">
        <f>ROUND('[1]Прейскурант общий'!AF278,2)</f>
        <v>1.85</v>
      </c>
      <c r="F278" s="11">
        <f>ROUND('[1]Прейскурант общий'!AG278,2)</f>
        <v>1.5</v>
      </c>
      <c r="G278" s="11"/>
      <c r="H278" s="11">
        <f t="shared" si="8"/>
        <v>2.2200000000000002</v>
      </c>
      <c r="I278" s="11">
        <f t="shared" si="9"/>
        <v>1.7999999999999998</v>
      </c>
      <c r="O278" s="12"/>
      <c r="P278" s="12"/>
      <c r="Q278" s="12"/>
      <c r="R278" s="12"/>
      <c r="S278" s="12"/>
      <c r="T278" s="12"/>
    </row>
    <row r="279" spans="1:20" ht="23.25" customHeight="1" x14ac:dyDescent="0.25">
      <c r="A279" s="25" t="s">
        <v>291</v>
      </c>
      <c r="B279" s="26"/>
      <c r="C279" s="26"/>
      <c r="D279" s="10" t="s">
        <v>22</v>
      </c>
      <c r="E279" s="11">
        <f>ROUND('[1]Прейскурант общий'!AF279,2)</f>
        <v>1.61</v>
      </c>
      <c r="F279" s="11">
        <f>ROUND('[1]Прейскурант общий'!AG279,2)</f>
        <v>1.06</v>
      </c>
      <c r="G279" s="11"/>
      <c r="H279" s="11">
        <f t="shared" si="8"/>
        <v>1.9319999999999999</v>
      </c>
      <c r="I279" s="11">
        <f t="shared" si="9"/>
        <v>1.272</v>
      </c>
      <c r="O279" s="12"/>
      <c r="P279" s="12"/>
      <c r="Q279" s="12"/>
      <c r="R279" s="12"/>
      <c r="S279" s="12"/>
      <c r="T279" s="12"/>
    </row>
    <row r="280" spans="1:20" ht="19.5" customHeight="1" x14ac:dyDescent="0.25">
      <c r="A280" s="25" t="s">
        <v>292</v>
      </c>
      <c r="B280" s="26"/>
      <c r="C280" s="26"/>
      <c r="D280" s="10" t="s">
        <v>22</v>
      </c>
      <c r="E280" s="11">
        <f>ROUND('[1]Прейскурант общий'!AF280,2)</f>
        <v>3.17</v>
      </c>
      <c r="F280" s="11">
        <f>ROUND('[1]Прейскурант общий'!AG280,2)</f>
        <v>2</v>
      </c>
      <c r="G280" s="11"/>
      <c r="H280" s="11">
        <f t="shared" si="8"/>
        <v>3.8039999999999998</v>
      </c>
      <c r="I280" s="11">
        <f t="shared" si="9"/>
        <v>2.4</v>
      </c>
      <c r="O280" s="12"/>
      <c r="P280" s="12"/>
      <c r="Q280" s="12"/>
      <c r="R280" s="12"/>
      <c r="S280" s="12"/>
      <c r="T280" s="12"/>
    </row>
    <row r="281" spans="1:20" ht="26.25" customHeight="1" x14ac:dyDescent="0.25">
      <c r="A281" s="25" t="s">
        <v>293</v>
      </c>
      <c r="B281" s="26"/>
      <c r="C281" s="26"/>
      <c r="D281" s="10" t="s">
        <v>22</v>
      </c>
      <c r="E281" s="11">
        <f>ROUND('[1]Прейскурант общий'!AF281,2)</f>
        <v>3.17</v>
      </c>
      <c r="F281" s="11">
        <f>ROUND('[1]Прейскурант общий'!AG281,2)</f>
        <v>2</v>
      </c>
      <c r="G281" s="11"/>
      <c r="H281" s="11">
        <f t="shared" si="8"/>
        <v>3.8039999999999998</v>
      </c>
      <c r="I281" s="11">
        <f t="shared" si="9"/>
        <v>2.4</v>
      </c>
      <c r="O281" s="12"/>
      <c r="P281" s="12"/>
      <c r="Q281" s="12"/>
      <c r="R281" s="12"/>
      <c r="S281" s="12"/>
      <c r="T281" s="12"/>
    </row>
    <row r="282" spans="1:20" ht="24.75" customHeight="1" x14ac:dyDescent="0.25">
      <c r="A282" s="25" t="s">
        <v>294</v>
      </c>
      <c r="B282" s="26"/>
      <c r="C282" s="26"/>
      <c r="D282" s="10" t="s">
        <v>22</v>
      </c>
      <c r="E282" s="11">
        <f>ROUND('[1]Прейскурант общий'!AF282,2)</f>
        <v>1.4</v>
      </c>
      <c r="F282" s="11">
        <f>ROUND('[1]Прейскурант общий'!AG282,2)</f>
        <v>1.4</v>
      </c>
      <c r="G282" s="11"/>
      <c r="H282" s="11">
        <f t="shared" si="8"/>
        <v>1.68</v>
      </c>
      <c r="I282" s="11">
        <f t="shared" si="9"/>
        <v>1.68</v>
      </c>
      <c r="O282" s="12"/>
      <c r="P282" s="12"/>
      <c r="Q282" s="12"/>
      <c r="R282" s="12"/>
      <c r="S282" s="12"/>
      <c r="T282" s="12"/>
    </row>
    <row r="283" spans="1:20" ht="35.25" customHeight="1" x14ac:dyDescent="0.25">
      <c r="A283" s="25" t="s">
        <v>295</v>
      </c>
      <c r="B283" s="26"/>
      <c r="C283" s="26"/>
      <c r="D283" s="10" t="s">
        <v>22</v>
      </c>
      <c r="E283" s="11">
        <f>ROUND('[1]Прейскурант общий'!AF283,2)</f>
        <v>0</v>
      </c>
      <c r="F283" s="11">
        <f>ROUND('[1]Прейскурант общий'!AG283,2)</f>
        <v>0</v>
      </c>
      <c r="G283" s="11"/>
      <c r="H283" s="11">
        <f t="shared" si="8"/>
        <v>0</v>
      </c>
      <c r="I283" s="11">
        <f t="shared" si="9"/>
        <v>0</v>
      </c>
      <c r="O283" s="12"/>
      <c r="P283" s="12"/>
      <c r="Q283" s="12"/>
      <c r="R283" s="12"/>
      <c r="S283" s="12"/>
      <c r="T283" s="12"/>
    </row>
    <row r="284" spans="1:20" ht="52.5" customHeight="1" x14ac:dyDescent="0.25">
      <c r="A284" s="25" t="s">
        <v>296</v>
      </c>
      <c r="B284" s="26"/>
      <c r="C284" s="26"/>
      <c r="D284" s="10" t="s">
        <v>22</v>
      </c>
      <c r="E284" s="11">
        <f>ROUND('[1]Прейскурант общий'!AF284,2)</f>
        <v>1.65</v>
      </c>
      <c r="F284" s="11">
        <f>ROUND('[1]Прейскурант общий'!AG284,2)</f>
        <v>0.9</v>
      </c>
      <c r="G284" s="11"/>
      <c r="H284" s="11">
        <f t="shared" si="8"/>
        <v>1.9799999999999998</v>
      </c>
      <c r="I284" s="11">
        <f t="shared" si="9"/>
        <v>1.08</v>
      </c>
      <c r="O284" s="12"/>
      <c r="P284" s="12"/>
      <c r="Q284" s="12"/>
      <c r="R284" s="12"/>
      <c r="S284" s="12"/>
      <c r="T284" s="12"/>
    </row>
    <row r="285" spans="1:20" ht="46.5" customHeight="1" x14ac:dyDescent="0.25">
      <c r="A285" s="25" t="s">
        <v>297</v>
      </c>
      <c r="B285" s="26"/>
      <c r="C285" s="26"/>
      <c r="D285" s="10" t="s">
        <v>22</v>
      </c>
      <c r="E285" s="11">
        <f>ROUND('[1]Прейскурант общий'!AF285,2)</f>
        <v>1.65</v>
      </c>
      <c r="F285" s="11">
        <f>ROUND('[1]Прейскурант общий'!AG285,2)</f>
        <v>1.08</v>
      </c>
      <c r="G285" s="11"/>
      <c r="H285" s="11">
        <f t="shared" si="8"/>
        <v>1.9799999999999998</v>
      </c>
      <c r="I285" s="11">
        <f t="shared" si="9"/>
        <v>1.296</v>
      </c>
      <c r="O285" s="12"/>
      <c r="P285" s="12"/>
      <c r="Q285" s="12"/>
      <c r="R285" s="12"/>
      <c r="S285" s="12"/>
      <c r="T285" s="12"/>
    </row>
    <row r="286" spans="1:20" ht="39.75" customHeight="1" x14ac:dyDescent="0.25">
      <c r="A286" s="25" t="s">
        <v>298</v>
      </c>
      <c r="B286" s="26"/>
      <c r="C286" s="26"/>
      <c r="D286" s="10" t="s">
        <v>22</v>
      </c>
      <c r="E286" s="11">
        <f>ROUND('[1]Прейскурант общий'!AF286,2)</f>
        <v>2.2000000000000002</v>
      </c>
      <c r="F286" s="11">
        <f>ROUND('[1]Прейскурант общий'!AG286,2)</f>
        <v>1.26</v>
      </c>
      <c r="G286" s="11"/>
      <c r="H286" s="11">
        <f t="shared" si="8"/>
        <v>2.64</v>
      </c>
      <c r="I286" s="11">
        <f t="shared" si="9"/>
        <v>1.512</v>
      </c>
      <c r="O286" s="12"/>
      <c r="P286" s="12"/>
      <c r="Q286" s="12"/>
      <c r="R286" s="12"/>
      <c r="S286" s="12"/>
      <c r="T286" s="12"/>
    </row>
    <row r="287" spans="1:20" ht="21.75" customHeight="1" x14ac:dyDescent="0.25">
      <c r="A287" s="25" t="s">
        <v>299</v>
      </c>
      <c r="B287" s="26"/>
      <c r="C287" s="26"/>
      <c r="D287" s="10" t="s">
        <v>22</v>
      </c>
      <c r="E287" s="11">
        <f>ROUND('[1]Прейскурант общий'!AF287,2)</f>
        <v>1.65</v>
      </c>
      <c r="F287" s="11">
        <f>ROUND('[1]Прейскурант общий'!AG287,2)</f>
        <v>0.63</v>
      </c>
      <c r="G287" s="11"/>
      <c r="H287" s="11">
        <f t="shared" si="8"/>
        <v>1.9799999999999998</v>
      </c>
      <c r="I287" s="11">
        <f t="shared" si="9"/>
        <v>0.75600000000000001</v>
      </c>
      <c r="O287" s="12"/>
      <c r="P287" s="12"/>
      <c r="Q287" s="12"/>
      <c r="R287" s="12"/>
      <c r="S287" s="12"/>
      <c r="T287" s="12"/>
    </row>
    <row r="288" spans="1:20" ht="25.5" customHeight="1" x14ac:dyDescent="0.25">
      <c r="A288" s="25" t="s">
        <v>300</v>
      </c>
      <c r="B288" s="26"/>
      <c r="C288" s="26"/>
      <c r="D288" s="10" t="s">
        <v>22</v>
      </c>
      <c r="E288" s="11">
        <f>ROUND('[1]Прейскурант общий'!AF288,2)</f>
        <v>1.65</v>
      </c>
      <c r="F288" s="11">
        <f>ROUND('[1]Прейскурант общий'!AG288,2)</f>
        <v>0.63</v>
      </c>
      <c r="G288" s="11"/>
      <c r="H288" s="11">
        <f t="shared" si="8"/>
        <v>1.9799999999999998</v>
      </c>
      <c r="I288" s="11">
        <f t="shared" si="9"/>
        <v>0.75600000000000001</v>
      </c>
      <c r="O288" s="12"/>
      <c r="P288" s="12"/>
      <c r="Q288" s="12"/>
      <c r="R288" s="12"/>
      <c r="S288" s="12"/>
      <c r="T288" s="12"/>
    </row>
    <row r="289" spans="1:20" ht="23.25" customHeight="1" x14ac:dyDescent="0.25">
      <c r="A289" s="25" t="s">
        <v>301</v>
      </c>
      <c r="B289" s="26"/>
      <c r="C289" s="26"/>
      <c r="D289" s="10" t="s">
        <v>22</v>
      </c>
      <c r="E289" s="11">
        <f>ROUND('[1]Прейскурант общий'!AF289,2)</f>
        <v>8.84</v>
      </c>
      <c r="F289" s="11">
        <f>ROUND('[1]Прейскурант общий'!AG289,2)</f>
        <v>3.77</v>
      </c>
      <c r="G289" s="11"/>
      <c r="H289" s="11">
        <f t="shared" si="8"/>
        <v>10.607999999999999</v>
      </c>
      <c r="I289" s="11">
        <f t="shared" si="9"/>
        <v>4.524</v>
      </c>
      <c r="O289" s="12"/>
      <c r="P289" s="12"/>
      <c r="Q289" s="12"/>
      <c r="R289" s="12"/>
      <c r="S289" s="12"/>
      <c r="T289" s="12"/>
    </row>
    <row r="290" spans="1:20" ht="22.5" customHeight="1" x14ac:dyDescent="0.25">
      <c r="A290" s="25" t="s">
        <v>302</v>
      </c>
      <c r="B290" s="26"/>
      <c r="C290" s="26"/>
      <c r="D290" s="10" t="s">
        <v>22</v>
      </c>
      <c r="E290" s="11">
        <f>ROUND('[1]Прейскурант общий'!AF290,2)</f>
        <v>1.1200000000000001</v>
      </c>
      <c r="F290" s="11">
        <f>ROUND('[1]Прейскурант общий'!AG290,2)</f>
        <v>0.55000000000000004</v>
      </c>
      <c r="G290" s="11"/>
      <c r="H290" s="11">
        <f t="shared" si="8"/>
        <v>1.3440000000000001</v>
      </c>
      <c r="I290" s="11">
        <f t="shared" si="9"/>
        <v>0.66</v>
      </c>
      <c r="O290" s="12"/>
      <c r="P290" s="12"/>
      <c r="Q290" s="12"/>
      <c r="R290" s="12"/>
      <c r="S290" s="12"/>
      <c r="T290" s="12"/>
    </row>
    <row r="291" spans="1:20" ht="22.5" customHeight="1" x14ac:dyDescent="0.25">
      <c r="A291" s="25" t="s">
        <v>303</v>
      </c>
      <c r="B291" s="26"/>
      <c r="C291" s="26"/>
      <c r="D291" s="10" t="s">
        <v>22</v>
      </c>
      <c r="E291" s="11">
        <f>ROUND('[1]Прейскурант общий'!AF291,2)</f>
        <v>1.19</v>
      </c>
      <c r="F291" s="11">
        <f>ROUND('[1]Прейскурант общий'!AG291,2)</f>
        <v>0.98</v>
      </c>
      <c r="G291" s="11"/>
      <c r="H291" s="11">
        <f t="shared" si="8"/>
        <v>1.4279999999999999</v>
      </c>
      <c r="I291" s="11">
        <f t="shared" si="9"/>
        <v>1.1759999999999999</v>
      </c>
      <c r="O291" s="12"/>
      <c r="P291" s="12"/>
      <c r="Q291" s="12"/>
      <c r="R291" s="12"/>
      <c r="S291" s="12"/>
      <c r="T291" s="12"/>
    </row>
    <row r="292" spans="1:20" ht="20.25" customHeight="1" x14ac:dyDescent="0.25">
      <c r="A292" s="25" t="s">
        <v>304</v>
      </c>
      <c r="B292" s="26"/>
      <c r="C292" s="26"/>
      <c r="D292" s="10" t="s">
        <v>22</v>
      </c>
      <c r="E292" s="11">
        <f>ROUND('[1]Прейскурант общий'!AF292,2)</f>
        <v>1.03</v>
      </c>
      <c r="F292" s="11">
        <f>ROUND('[1]Прейскурант общий'!AG292,2)</f>
        <v>0.74</v>
      </c>
      <c r="G292" s="11"/>
      <c r="H292" s="11">
        <f t="shared" si="8"/>
        <v>1.236</v>
      </c>
      <c r="I292" s="11">
        <f t="shared" si="9"/>
        <v>0.88800000000000001</v>
      </c>
      <c r="O292" s="12"/>
      <c r="P292" s="12"/>
      <c r="Q292" s="12"/>
      <c r="R292" s="12"/>
      <c r="S292" s="12"/>
      <c r="T292" s="12"/>
    </row>
    <row r="293" spans="1:20" ht="21.75" customHeight="1" x14ac:dyDescent="0.25">
      <c r="A293" s="25" t="s">
        <v>305</v>
      </c>
      <c r="B293" s="26"/>
      <c r="C293" s="26"/>
      <c r="D293" s="10" t="s">
        <v>22</v>
      </c>
      <c r="E293" s="11">
        <f>ROUND('[1]Прейскурант общий'!AF293,2)</f>
        <v>2.1800000000000002</v>
      </c>
      <c r="F293" s="11">
        <f>ROUND('[1]Прейскурант общий'!AG293,2)</f>
        <v>1.48</v>
      </c>
      <c r="G293" s="11"/>
      <c r="H293" s="11">
        <f t="shared" si="8"/>
        <v>2.6160000000000001</v>
      </c>
      <c r="I293" s="11">
        <f t="shared" si="9"/>
        <v>1.776</v>
      </c>
      <c r="O293" s="12"/>
      <c r="P293" s="12"/>
      <c r="Q293" s="12"/>
      <c r="R293" s="12"/>
      <c r="S293" s="12"/>
      <c r="T293" s="12"/>
    </row>
    <row r="294" spans="1:20" ht="25.5" customHeight="1" x14ac:dyDescent="0.25">
      <c r="A294" s="25" t="s">
        <v>306</v>
      </c>
      <c r="B294" s="26"/>
      <c r="C294" s="26"/>
      <c r="D294" s="10" t="s">
        <v>22</v>
      </c>
      <c r="E294" s="11">
        <f>ROUND('[1]Прейскурант общий'!AF294,2)</f>
        <v>5.28</v>
      </c>
      <c r="F294" s="11">
        <f>ROUND('[1]Прейскурант общий'!AG294,2)</f>
        <v>3.55</v>
      </c>
      <c r="G294" s="11"/>
      <c r="H294" s="11">
        <f t="shared" si="8"/>
        <v>6.3360000000000003</v>
      </c>
      <c r="I294" s="11">
        <f t="shared" si="9"/>
        <v>4.26</v>
      </c>
      <c r="O294" s="12"/>
      <c r="P294" s="12"/>
      <c r="Q294" s="12"/>
      <c r="R294" s="12"/>
      <c r="S294" s="12"/>
      <c r="T294" s="12"/>
    </row>
    <row r="295" spans="1:20" ht="23.25" customHeight="1" x14ac:dyDescent="0.25">
      <c r="A295" s="25" t="s">
        <v>307</v>
      </c>
      <c r="B295" s="26"/>
      <c r="C295" s="26"/>
      <c r="D295" s="10" t="s">
        <v>22</v>
      </c>
      <c r="E295" s="11">
        <f>ROUND('[1]Прейскурант общий'!AF295,2)</f>
        <v>1.85</v>
      </c>
      <c r="F295" s="11">
        <f>ROUND('[1]Прейскурант общий'!AG295,2)</f>
        <v>0.63</v>
      </c>
      <c r="G295" s="11"/>
      <c r="H295" s="11">
        <f t="shared" si="8"/>
        <v>2.2200000000000002</v>
      </c>
      <c r="I295" s="11">
        <f t="shared" si="9"/>
        <v>0.75600000000000001</v>
      </c>
      <c r="O295" s="12"/>
      <c r="P295" s="12"/>
      <c r="Q295" s="12"/>
      <c r="R295" s="12"/>
      <c r="S295" s="12"/>
      <c r="T295" s="12"/>
    </row>
    <row r="296" spans="1:20" ht="23.25" customHeight="1" x14ac:dyDescent="0.25">
      <c r="A296" s="25" t="s">
        <v>308</v>
      </c>
      <c r="B296" s="26"/>
      <c r="C296" s="26"/>
      <c r="D296" s="10" t="s">
        <v>22</v>
      </c>
      <c r="E296" s="11">
        <f>ROUND('[1]Прейскурант общий'!AF296,2)</f>
        <v>1.86</v>
      </c>
      <c r="F296" s="11">
        <f>ROUND('[1]Прейскурант общий'!AG296,2)</f>
        <v>0.84</v>
      </c>
      <c r="G296" s="11"/>
      <c r="H296" s="11">
        <f t="shared" si="8"/>
        <v>2.2320000000000002</v>
      </c>
      <c r="I296" s="11">
        <f t="shared" si="9"/>
        <v>1.008</v>
      </c>
      <c r="O296" s="12"/>
      <c r="P296" s="12"/>
      <c r="Q296" s="12"/>
      <c r="R296" s="12"/>
      <c r="S296" s="12"/>
      <c r="T296" s="12"/>
    </row>
    <row r="297" spans="1:20" ht="24.75" customHeight="1" x14ac:dyDescent="0.25">
      <c r="A297" s="25" t="s">
        <v>309</v>
      </c>
      <c r="B297" s="26"/>
      <c r="C297" s="26"/>
      <c r="D297" s="10" t="s">
        <v>22</v>
      </c>
      <c r="E297" s="11">
        <f>ROUND('[1]Прейскурант общий'!AF297,2)</f>
        <v>0</v>
      </c>
      <c r="F297" s="11">
        <f>ROUND('[1]Прейскурант общий'!AG297,2)</f>
        <v>0</v>
      </c>
      <c r="G297" s="11"/>
      <c r="H297" s="11">
        <f t="shared" si="8"/>
        <v>0</v>
      </c>
      <c r="I297" s="11">
        <f t="shared" si="9"/>
        <v>0</v>
      </c>
      <c r="O297" s="12"/>
      <c r="P297" s="12"/>
      <c r="Q297" s="12"/>
      <c r="R297" s="12"/>
      <c r="S297" s="12"/>
      <c r="T297" s="12"/>
    </row>
    <row r="298" spans="1:20" ht="20.25" customHeight="1" x14ac:dyDescent="0.25">
      <c r="A298" s="25" t="s">
        <v>310</v>
      </c>
      <c r="B298" s="26"/>
      <c r="C298" s="26"/>
      <c r="D298" s="10" t="s">
        <v>22</v>
      </c>
      <c r="E298" s="11">
        <f>ROUND('[1]Прейскурант общий'!AF298,2)</f>
        <v>1.06</v>
      </c>
      <c r="F298" s="11">
        <f>ROUND('[1]Прейскурант общий'!AG298,2)</f>
        <v>0.53</v>
      </c>
      <c r="G298" s="11"/>
      <c r="H298" s="11">
        <f t="shared" si="8"/>
        <v>1.272</v>
      </c>
      <c r="I298" s="11">
        <f t="shared" si="9"/>
        <v>0.63600000000000001</v>
      </c>
      <c r="O298" s="12"/>
      <c r="P298" s="12"/>
      <c r="Q298" s="12"/>
      <c r="R298" s="12"/>
      <c r="S298" s="12"/>
      <c r="T298" s="12"/>
    </row>
    <row r="299" spans="1:20" ht="21.75" customHeight="1" x14ac:dyDescent="0.25">
      <c r="A299" s="25" t="s">
        <v>311</v>
      </c>
      <c r="B299" s="26"/>
      <c r="C299" s="26"/>
      <c r="D299" s="10" t="s">
        <v>22</v>
      </c>
      <c r="E299" s="11">
        <f>ROUND('[1]Прейскурант общий'!AF299,2)</f>
        <v>1.96</v>
      </c>
      <c r="F299" s="11">
        <f>ROUND('[1]Прейскурант общий'!AG299,2)</f>
        <v>0.7</v>
      </c>
      <c r="G299" s="11"/>
      <c r="H299" s="11">
        <f t="shared" si="8"/>
        <v>2.3519999999999999</v>
      </c>
      <c r="I299" s="11">
        <f t="shared" si="9"/>
        <v>0.84</v>
      </c>
      <c r="O299" s="12"/>
      <c r="P299" s="12"/>
      <c r="Q299" s="12"/>
      <c r="R299" s="12"/>
      <c r="S299" s="12"/>
      <c r="T299" s="12"/>
    </row>
    <row r="300" spans="1:20" ht="21.75" customHeight="1" x14ac:dyDescent="0.25">
      <c r="A300" s="25" t="s">
        <v>312</v>
      </c>
      <c r="B300" s="26"/>
      <c r="C300" s="26"/>
      <c r="D300" s="10" t="s">
        <v>22</v>
      </c>
      <c r="E300" s="11">
        <f>ROUND('[1]Прейскурант общий'!AF300,2)</f>
        <v>1.68</v>
      </c>
      <c r="F300" s="11">
        <f>ROUND('[1]Прейскурант общий'!AG300,2)</f>
        <v>0.7</v>
      </c>
      <c r="G300" s="11"/>
      <c r="H300" s="11">
        <f t="shared" si="8"/>
        <v>2.016</v>
      </c>
      <c r="I300" s="11">
        <f t="shared" si="9"/>
        <v>0.84</v>
      </c>
      <c r="O300" s="12"/>
      <c r="P300" s="12"/>
      <c r="Q300" s="12"/>
      <c r="R300" s="12"/>
      <c r="S300" s="12"/>
      <c r="T300" s="12"/>
    </row>
    <row r="301" spans="1:20" ht="24" customHeight="1" x14ac:dyDescent="0.25">
      <c r="A301" s="25" t="s">
        <v>313</v>
      </c>
      <c r="B301" s="26"/>
      <c r="C301" s="26"/>
      <c r="D301" s="10" t="s">
        <v>22</v>
      </c>
      <c r="E301" s="11">
        <f>ROUND('[1]Прейскурант общий'!AF301,2)</f>
        <v>1.68</v>
      </c>
      <c r="F301" s="11">
        <f>ROUND('[1]Прейскурант общий'!AG301,2)</f>
        <v>0.7</v>
      </c>
      <c r="G301" s="11"/>
      <c r="H301" s="11">
        <f t="shared" si="8"/>
        <v>2.016</v>
      </c>
      <c r="I301" s="11">
        <f t="shared" si="9"/>
        <v>0.84</v>
      </c>
      <c r="O301" s="12"/>
      <c r="P301" s="12"/>
      <c r="Q301" s="12"/>
      <c r="R301" s="12"/>
      <c r="S301" s="12"/>
      <c r="T301" s="12"/>
    </row>
    <row r="302" spans="1:20" ht="21.75" customHeight="1" x14ac:dyDescent="0.25">
      <c r="A302" s="25" t="s">
        <v>314</v>
      </c>
      <c r="B302" s="26"/>
      <c r="C302" s="26"/>
      <c r="D302" s="10" t="s">
        <v>22</v>
      </c>
      <c r="E302" s="11">
        <f>ROUND('[1]Прейскурант общий'!AF302,2)</f>
        <v>1.4</v>
      </c>
      <c r="F302" s="11">
        <f>ROUND('[1]Прейскурант общий'!AG302,2)</f>
        <v>1.1200000000000001</v>
      </c>
      <c r="G302" s="11"/>
      <c r="H302" s="11">
        <f t="shared" si="8"/>
        <v>1.68</v>
      </c>
      <c r="I302" s="11">
        <f t="shared" si="9"/>
        <v>1.3440000000000001</v>
      </c>
      <c r="O302" s="12"/>
      <c r="P302" s="12"/>
      <c r="Q302" s="12"/>
      <c r="R302" s="12"/>
      <c r="S302" s="12"/>
      <c r="T302" s="12"/>
    </row>
    <row r="303" spans="1:20" ht="21.75" customHeight="1" x14ac:dyDescent="0.25">
      <c r="A303" s="25" t="s">
        <v>315</v>
      </c>
      <c r="B303" s="26"/>
      <c r="C303" s="26"/>
      <c r="D303" s="10" t="s">
        <v>22</v>
      </c>
      <c r="E303" s="11">
        <f>ROUND('[1]Прейскурант общий'!AF303,2)</f>
        <v>2.97</v>
      </c>
      <c r="F303" s="11">
        <f>ROUND('[1]Прейскурант общий'!AG303,2)</f>
        <v>2.82</v>
      </c>
      <c r="G303" s="11"/>
      <c r="H303" s="11">
        <f t="shared" si="8"/>
        <v>3.5640000000000001</v>
      </c>
      <c r="I303" s="11">
        <f t="shared" si="9"/>
        <v>3.3839999999999999</v>
      </c>
      <c r="O303" s="12"/>
      <c r="P303" s="12"/>
      <c r="Q303" s="12"/>
      <c r="R303" s="12"/>
      <c r="S303" s="12"/>
      <c r="T303" s="12"/>
    </row>
    <row r="304" spans="1:20" ht="22.5" customHeight="1" x14ac:dyDescent="0.25">
      <c r="A304" s="25" t="s">
        <v>316</v>
      </c>
      <c r="B304" s="26"/>
      <c r="C304" s="26"/>
      <c r="D304" s="10" t="s">
        <v>22</v>
      </c>
      <c r="E304" s="11">
        <f>ROUND('[1]Прейскурант общий'!AF304,2)</f>
        <v>1.98</v>
      </c>
      <c r="F304" s="11">
        <f>ROUND('[1]Прейскурант общий'!AG304,2)</f>
        <v>0.5</v>
      </c>
      <c r="G304" s="11"/>
      <c r="H304" s="11">
        <f t="shared" si="8"/>
        <v>2.3759999999999999</v>
      </c>
      <c r="I304" s="11">
        <f t="shared" si="9"/>
        <v>0.6</v>
      </c>
      <c r="O304" s="12"/>
      <c r="P304" s="12"/>
      <c r="Q304" s="12"/>
      <c r="R304" s="12"/>
      <c r="S304" s="12"/>
      <c r="T304" s="12"/>
    </row>
    <row r="305" spans="1:20" ht="25.5" customHeight="1" x14ac:dyDescent="0.25">
      <c r="A305" s="25" t="s">
        <v>317</v>
      </c>
      <c r="B305" s="26"/>
      <c r="C305" s="26"/>
      <c r="D305" s="10" t="s">
        <v>22</v>
      </c>
      <c r="E305" s="11">
        <f>ROUND('[1]Прейскурант общий'!AF305,2)</f>
        <v>1.9</v>
      </c>
      <c r="F305" s="11">
        <f>ROUND('[1]Прейскурант общий'!AG305,2)</f>
        <v>0.53</v>
      </c>
      <c r="G305" s="11"/>
      <c r="H305" s="11">
        <f t="shared" si="8"/>
        <v>2.2799999999999998</v>
      </c>
      <c r="I305" s="11">
        <f t="shared" si="9"/>
        <v>0.63600000000000001</v>
      </c>
      <c r="O305" s="12"/>
      <c r="P305" s="12"/>
      <c r="Q305" s="12"/>
      <c r="R305" s="12"/>
      <c r="S305" s="12"/>
      <c r="T305" s="12"/>
    </row>
    <row r="306" spans="1:20" ht="23.25" customHeight="1" x14ac:dyDescent="0.25">
      <c r="A306" s="25" t="s">
        <v>318</v>
      </c>
      <c r="B306" s="26"/>
      <c r="C306" s="26"/>
      <c r="D306" s="10" t="s">
        <v>22</v>
      </c>
      <c r="E306" s="11">
        <f>ROUND('[1]Прейскурант общий'!AF306,2)</f>
        <v>2.04</v>
      </c>
      <c r="F306" s="11">
        <f>ROUND('[1]Прейскурант общий'!AG306,2)</f>
        <v>0.62</v>
      </c>
      <c r="G306" s="11"/>
      <c r="H306" s="11">
        <f t="shared" si="8"/>
        <v>2.448</v>
      </c>
      <c r="I306" s="11">
        <f t="shared" si="9"/>
        <v>0.74399999999999999</v>
      </c>
      <c r="O306" s="12"/>
      <c r="P306" s="12"/>
      <c r="Q306" s="12"/>
      <c r="R306" s="12"/>
      <c r="S306" s="12"/>
      <c r="T306" s="12"/>
    </row>
    <row r="307" spans="1:20" ht="22.5" customHeight="1" x14ac:dyDescent="0.25">
      <c r="A307" s="25" t="s">
        <v>319</v>
      </c>
      <c r="B307" s="26"/>
      <c r="C307" s="26"/>
      <c r="D307" s="10" t="s">
        <v>22</v>
      </c>
      <c r="E307" s="11">
        <f>ROUND('[1]Прейскурант общий'!AF307,2)</f>
        <v>3.86</v>
      </c>
      <c r="F307" s="11">
        <f>ROUND('[1]Прейскурант общий'!AG307,2)</f>
        <v>2.82</v>
      </c>
      <c r="G307" s="11"/>
      <c r="H307" s="11">
        <f t="shared" si="8"/>
        <v>4.6319999999999997</v>
      </c>
      <c r="I307" s="11">
        <f t="shared" si="9"/>
        <v>3.3839999999999999</v>
      </c>
      <c r="O307" s="12"/>
      <c r="P307" s="12"/>
      <c r="Q307" s="12"/>
      <c r="R307" s="12"/>
      <c r="S307" s="12"/>
      <c r="T307" s="12"/>
    </row>
    <row r="308" spans="1:20" ht="20.25" customHeight="1" x14ac:dyDescent="0.25">
      <c r="A308" s="25" t="s">
        <v>320</v>
      </c>
      <c r="B308" s="26"/>
      <c r="C308" s="26"/>
      <c r="D308" s="10" t="s">
        <v>22</v>
      </c>
      <c r="E308" s="11">
        <f>ROUND('[1]Прейскурант общий'!AF308,2)</f>
        <v>0.99</v>
      </c>
      <c r="F308" s="11">
        <f>ROUND('[1]Прейскурант общий'!AG308,2)</f>
        <v>0.53</v>
      </c>
      <c r="G308" s="11"/>
      <c r="H308" s="11">
        <f t="shared" si="8"/>
        <v>1.1879999999999999</v>
      </c>
      <c r="I308" s="11">
        <f t="shared" si="9"/>
        <v>0.63600000000000001</v>
      </c>
      <c r="O308" s="12"/>
      <c r="P308" s="12"/>
      <c r="Q308" s="12"/>
      <c r="R308" s="12"/>
      <c r="S308" s="12"/>
      <c r="T308" s="12"/>
    </row>
    <row r="309" spans="1:20" ht="21" customHeight="1" x14ac:dyDescent="0.25">
      <c r="A309" s="25" t="s">
        <v>321</v>
      </c>
      <c r="B309" s="26"/>
      <c r="C309" s="26"/>
      <c r="D309" s="10" t="s">
        <v>22</v>
      </c>
      <c r="E309" s="11">
        <f>ROUND('[1]Прейскурант общий'!AF309,2)</f>
        <v>0</v>
      </c>
      <c r="F309" s="11">
        <f>ROUND('[1]Прейскурант общий'!AG309,2)</f>
        <v>0</v>
      </c>
      <c r="G309" s="11"/>
      <c r="H309" s="11">
        <f t="shared" si="8"/>
        <v>0</v>
      </c>
      <c r="I309" s="11">
        <f t="shared" si="9"/>
        <v>0</v>
      </c>
      <c r="O309" s="12"/>
      <c r="P309" s="12"/>
      <c r="Q309" s="12"/>
      <c r="R309" s="12"/>
      <c r="S309" s="12"/>
      <c r="T309" s="12"/>
    </row>
    <row r="310" spans="1:20" ht="24" customHeight="1" x14ac:dyDescent="0.25">
      <c r="A310" s="25" t="s">
        <v>322</v>
      </c>
      <c r="B310" s="26"/>
      <c r="C310" s="26"/>
      <c r="D310" s="10" t="s">
        <v>22</v>
      </c>
      <c r="E310" s="11">
        <f>ROUND('[1]Прейскурант общий'!AF310,2)</f>
        <v>4.54</v>
      </c>
      <c r="F310" s="11">
        <f>ROUND('[1]Прейскурант общий'!AG310,2)</f>
        <v>4.1900000000000004</v>
      </c>
      <c r="G310" s="11"/>
      <c r="H310" s="11">
        <f t="shared" si="8"/>
        <v>5.4479999999999995</v>
      </c>
      <c r="I310" s="11">
        <f t="shared" si="9"/>
        <v>5.0280000000000005</v>
      </c>
      <c r="O310" s="12"/>
      <c r="P310" s="12"/>
      <c r="Q310" s="12"/>
      <c r="R310" s="12"/>
      <c r="S310" s="12"/>
      <c r="T310" s="12"/>
    </row>
    <row r="311" spans="1:20" ht="21.75" customHeight="1" x14ac:dyDescent="0.25">
      <c r="A311" s="25" t="s">
        <v>323</v>
      </c>
      <c r="B311" s="26"/>
      <c r="C311" s="26"/>
      <c r="D311" s="10" t="s">
        <v>22</v>
      </c>
      <c r="E311" s="11">
        <f>ROUND('[1]Прейскурант общий'!AF311,2)</f>
        <v>4.54</v>
      </c>
      <c r="F311" s="11">
        <f>ROUND('[1]Прейскурант общий'!AG311,2)</f>
        <v>4.1900000000000004</v>
      </c>
      <c r="G311" s="11"/>
      <c r="H311" s="11">
        <f t="shared" si="8"/>
        <v>5.4479999999999995</v>
      </c>
      <c r="I311" s="11">
        <f t="shared" si="9"/>
        <v>5.0280000000000005</v>
      </c>
      <c r="O311" s="12"/>
      <c r="P311" s="12"/>
      <c r="Q311" s="12"/>
      <c r="R311" s="12"/>
      <c r="S311" s="12"/>
      <c r="T311" s="12"/>
    </row>
    <row r="312" spans="1:20" ht="22.5" customHeight="1" x14ac:dyDescent="0.25">
      <c r="A312" s="25" t="s">
        <v>324</v>
      </c>
      <c r="B312" s="26"/>
      <c r="C312" s="26"/>
      <c r="D312" s="10" t="s">
        <v>22</v>
      </c>
      <c r="E312" s="11">
        <f>ROUND('[1]Прейскурант общий'!AF312,2)</f>
        <v>4.54</v>
      </c>
      <c r="F312" s="11">
        <f>ROUND('[1]Прейскурант общий'!AG312,2)</f>
        <v>4.1900000000000004</v>
      </c>
      <c r="G312" s="11"/>
      <c r="H312" s="11">
        <f t="shared" si="8"/>
        <v>5.4479999999999995</v>
      </c>
      <c r="I312" s="11">
        <f t="shared" si="9"/>
        <v>5.0280000000000005</v>
      </c>
      <c r="O312" s="12"/>
      <c r="P312" s="12"/>
      <c r="Q312" s="12"/>
      <c r="R312" s="12"/>
      <c r="S312" s="12"/>
      <c r="T312" s="12"/>
    </row>
    <row r="313" spans="1:20" ht="24.75" customHeight="1" x14ac:dyDescent="0.25">
      <c r="A313" s="25" t="s">
        <v>325</v>
      </c>
      <c r="B313" s="26"/>
      <c r="C313" s="26"/>
      <c r="D313" s="10" t="s">
        <v>22</v>
      </c>
      <c r="E313" s="11">
        <f>ROUND('[1]Прейскурант общий'!AF313,2)</f>
        <v>4.54</v>
      </c>
      <c r="F313" s="11">
        <f>ROUND('[1]Прейскурант общий'!AG313,2)</f>
        <v>4.1900000000000004</v>
      </c>
      <c r="G313" s="11"/>
      <c r="H313" s="11">
        <f t="shared" si="8"/>
        <v>5.4479999999999995</v>
      </c>
      <c r="I313" s="11">
        <f t="shared" si="9"/>
        <v>5.0280000000000005</v>
      </c>
      <c r="O313" s="12"/>
      <c r="P313" s="12"/>
      <c r="Q313" s="12"/>
      <c r="R313" s="12"/>
      <c r="S313" s="12"/>
      <c r="T313" s="12"/>
    </row>
    <row r="314" spans="1:20" ht="21" customHeight="1" x14ac:dyDescent="0.25">
      <c r="A314" s="25" t="s">
        <v>326</v>
      </c>
      <c r="B314" s="26"/>
      <c r="C314" s="26"/>
      <c r="D314" s="10" t="s">
        <v>22</v>
      </c>
      <c r="E314" s="11">
        <f>ROUND('[1]Прейскурант общий'!AF314,2)</f>
        <v>4.54</v>
      </c>
      <c r="F314" s="11">
        <f>ROUND('[1]Прейскурант общий'!AG314,2)</f>
        <v>4.1900000000000004</v>
      </c>
      <c r="G314" s="11"/>
      <c r="H314" s="11">
        <f t="shared" si="8"/>
        <v>5.4479999999999995</v>
      </c>
      <c r="I314" s="11">
        <f t="shared" si="9"/>
        <v>5.0280000000000005</v>
      </c>
      <c r="O314" s="12"/>
      <c r="P314" s="12"/>
      <c r="Q314" s="12"/>
      <c r="R314" s="12"/>
      <c r="S314" s="12"/>
      <c r="T314" s="12"/>
    </row>
    <row r="315" spans="1:20" ht="18" customHeight="1" x14ac:dyDescent="0.25">
      <c r="A315" s="25" t="s">
        <v>327</v>
      </c>
      <c r="B315" s="26"/>
      <c r="C315" s="26"/>
      <c r="D315" s="10" t="s">
        <v>22</v>
      </c>
      <c r="E315" s="11">
        <f>ROUND('[1]Прейскурант общий'!AF315,2)</f>
        <v>4.54</v>
      </c>
      <c r="F315" s="11">
        <f>ROUND('[1]Прейскурант общий'!AG315,2)</f>
        <v>4.1900000000000004</v>
      </c>
      <c r="G315" s="11"/>
      <c r="H315" s="11">
        <f t="shared" si="8"/>
        <v>5.4479999999999995</v>
      </c>
      <c r="I315" s="11">
        <f t="shared" si="9"/>
        <v>5.0280000000000005</v>
      </c>
      <c r="O315" s="12"/>
      <c r="P315" s="12"/>
      <c r="Q315" s="12"/>
      <c r="R315" s="12"/>
      <c r="S315" s="12"/>
      <c r="T315" s="12"/>
    </row>
    <row r="316" spans="1:20" ht="20.25" customHeight="1" x14ac:dyDescent="0.25">
      <c r="A316" s="25" t="s">
        <v>328</v>
      </c>
      <c r="B316" s="26"/>
      <c r="C316" s="26"/>
      <c r="D316" s="10" t="s">
        <v>22</v>
      </c>
      <c r="E316" s="11">
        <f>ROUND('[1]Прейскурант общий'!AF316,2)</f>
        <v>4.54</v>
      </c>
      <c r="F316" s="11">
        <f>ROUND('[1]Прейскурант общий'!AG316,2)</f>
        <v>4.1900000000000004</v>
      </c>
      <c r="G316" s="11"/>
      <c r="H316" s="11">
        <f t="shared" si="8"/>
        <v>5.4479999999999995</v>
      </c>
      <c r="I316" s="11">
        <f t="shared" si="9"/>
        <v>5.0280000000000005</v>
      </c>
      <c r="O316" s="12"/>
      <c r="P316" s="12"/>
      <c r="Q316" s="12"/>
      <c r="R316" s="12"/>
      <c r="S316" s="12"/>
      <c r="T316" s="12"/>
    </row>
    <row r="317" spans="1:20" ht="19.5" customHeight="1" x14ac:dyDescent="0.25">
      <c r="A317" s="25" t="s">
        <v>329</v>
      </c>
      <c r="B317" s="26"/>
      <c r="C317" s="26"/>
      <c r="D317" s="10" t="s">
        <v>22</v>
      </c>
      <c r="E317" s="11">
        <f>ROUND('[1]Прейскурант общий'!AF317,2)</f>
        <v>0</v>
      </c>
      <c r="F317" s="11">
        <f>ROUND('[1]Прейскурант общий'!AG317,2)</f>
        <v>0</v>
      </c>
      <c r="G317" s="11"/>
      <c r="H317" s="11">
        <f t="shared" si="8"/>
        <v>0</v>
      </c>
      <c r="I317" s="11">
        <f t="shared" si="9"/>
        <v>0</v>
      </c>
      <c r="O317" s="12"/>
      <c r="P317" s="12"/>
      <c r="Q317" s="12"/>
      <c r="R317" s="12"/>
      <c r="S317" s="12"/>
      <c r="T317" s="12"/>
    </row>
    <row r="318" spans="1:20" ht="24.75" customHeight="1" x14ac:dyDescent="0.25">
      <c r="A318" s="25" t="s">
        <v>330</v>
      </c>
      <c r="B318" s="26"/>
      <c r="C318" s="26"/>
      <c r="D318" s="10" t="s">
        <v>22</v>
      </c>
      <c r="E318" s="11">
        <f>ROUND('[1]Прейскурант общий'!AF318,2)</f>
        <v>2.09</v>
      </c>
      <c r="F318" s="11">
        <f>ROUND('[1]Прейскурант общий'!AG318,2)</f>
        <v>1.6</v>
      </c>
      <c r="G318" s="11"/>
      <c r="H318" s="11">
        <f t="shared" si="8"/>
        <v>2.5079999999999996</v>
      </c>
      <c r="I318" s="11">
        <f t="shared" si="9"/>
        <v>1.92</v>
      </c>
      <c r="O318" s="12"/>
      <c r="P318" s="12"/>
      <c r="Q318" s="12"/>
      <c r="R318" s="12"/>
      <c r="S318" s="12"/>
      <c r="T318" s="12"/>
    </row>
    <row r="319" spans="1:20" ht="36.75" customHeight="1" x14ac:dyDescent="0.25">
      <c r="A319" s="25" t="s">
        <v>331</v>
      </c>
      <c r="B319" s="26"/>
      <c r="C319" s="26"/>
      <c r="D319" s="10" t="s">
        <v>22</v>
      </c>
      <c r="E319" s="11">
        <f>ROUND('[1]Прейскурант общий'!AF319,2)</f>
        <v>7.08</v>
      </c>
      <c r="F319" s="11">
        <f>ROUND('[1]Прейскурант общий'!AG319,2)</f>
        <v>5.66</v>
      </c>
      <c r="G319" s="11"/>
      <c r="H319" s="11">
        <f t="shared" si="8"/>
        <v>8.4960000000000004</v>
      </c>
      <c r="I319" s="11">
        <f t="shared" si="9"/>
        <v>6.7919999999999998</v>
      </c>
      <c r="O319" s="12"/>
      <c r="P319" s="12"/>
      <c r="Q319" s="12"/>
      <c r="R319" s="12"/>
      <c r="S319" s="12"/>
      <c r="T319" s="12"/>
    </row>
    <row r="320" spans="1:20" ht="38.25" customHeight="1" x14ac:dyDescent="0.25">
      <c r="A320" s="25" t="s">
        <v>332</v>
      </c>
      <c r="B320" s="26"/>
      <c r="C320" s="26"/>
      <c r="D320" s="10" t="s">
        <v>22</v>
      </c>
      <c r="E320" s="11">
        <f>ROUND('[1]Прейскурант общий'!AF320,2)</f>
        <v>0</v>
      </c>
      <c r="F320" s="11">
        <f>ROUND('[1]Прейскурант общий'!AG320,2)</f>
        <v>0</v>
      </c>
      <c r="G320" s="11"/>
      <c r="H320" s="11">
        <f t="shared" si="8"/>
        <v>0</v>
      </c>
      <c r="I320" s="11">
        <f t="shared" si="9"/>
        <v>0</v>
      </c>
      <c r="O320" s="12"/>
      <c r="P320" s="12"/>
      <c r="Q320" s="12"/>
      <c r="R320" s="12"/>
      <c r="S320" s="12"/>
      <c r="T320" s="12"/>
    </row>
    <row r="321" spans="1:20" ht="43.5" customHeight="1" x14ac:dyDescent="0.25">
      <c r="A321" s="25" t="s">
        <v>333</v>
      </c>
      <c r="B321" s="26"/>
      <c r="C321" s="26"/>
      <c r="D321" s="10" t="s">
        <v>22</v>
      </c>
      <c r="E321" s="11">
        <f>ROUND('[1]Прейскурант общий'!AF321,2)</f>
        <v>11.23</v>
      </c>
      <c r="F321" s="11">
        <f>ROUND('[1]Прейскурант общий'!AG321,2)</f>
        <v>10.210000000000001</v>
      </c>
      <c r="G321" s="11"/>
      <c r="H321" s="11">
        <f t="shared" si="8"/>
        <v>13.476000000000001</v>
      </c>
      <c r="I321" s="11">
        <f t="shared" si="9"/>
        <v>12.252000000000001</v>
      </c>
      <c r="O321" s="12"/>
      <c r="P321" s="12"/>
      <c r="Q321" s="12"/>
      <c r="R321" s="12"/>
      <c r="S321" s="12"/>
      <c r="T321" s="12"/>
    </row>
    <row r="322" spans="1:20" ht="45" customHeight="1" x14ac:dyDescent="0.25">
      <c r="A322" s="25" t="s">
        <v>334</v>
      </c>
      <c r="B322" s="26"/>
      <c r="C322" s="26"/>
      <c r="D322" s="10" t="s">
        <v>22</v>
      </c>
      <c r="E322" s="11">
        <f>ROUND('[1]Прейскурант общий'!AF322,2)</f>
        <v>11.23</v>
      </c>
      <c r="F322" s="11">
        <f>ROUND('[1]Прейскурант общий'!AG322,2)</f>
        <v>10.210000000000001</v>
      </c>
      <c r="G322" s="11"/>
      <c r="H322" s="11">
        <f t="shared" si="8"/>
        <v>13.476000000000001</v>
      </c>
      <c r="I322" s="11">
        <f t="shared" si="9"/>
        <v>12.252000000000001</v>
      </c>
      <c r="O322" s="12"/>
      <c r="P322" s="12"/>
      <c r="Q322" s="12"/>
      <c r="R322" s="12"/>
      <c r="S322" s="12"/>
      <c r="T322" s="12"/>
    </row>
    <row r="323" spans="1:20" ht="45" customHeight="1" x14ac:dyDescent="0.25">
      <c r="A323" s="25" t="s">
        <v>335</v>
      </c>
      <c r="B323" s="26"/>
      <c r="C323" s="26"/>
      <c r="D323" s="10" t="s">
        <v>22</v>
      </c>
      <c r="E323" s="11">
        <f>ROUND('[1]Прейскурант общий'!AF323,2)</f>
        <v>11.23</v>
      </c>
      <c r="F323" s="11">
        <f>ROUND('[1]Прейскурант общий'!AG323,2)</f>
        <v>10.210000000000001</v>
      </c>
      <c r="G323" s="11"/>
      <c r="H323" s="11">
        <f t="shared" si="8"/>
        <v>13.476000000000001</v>
      </c>
      <c r="I323" s="11">
        <f t="shared" si="9"/>
        <v>12.252000000000001</v>
      </c>
      <c r="O323" s="12"/>
      <c r="P323" s="12"/>
      <c r="Q323" s="12"/>
      <c r="R323" s="12"/>
      <c r="S323" s="12"/>
      <c r="T323" s="12"/>
    </row>
    <row r="324" spans="1:20" ht="35.25" customHeight="1" x14ac:dyDescent="0.25">
      <c r="A324" s="25" t="s">
        <v>336</v>
      </c>
      <c r="B324" s="26"/>
      <c r="C324" s="26"/>
      <c r="D324" s="10" t="s">
        <v>22</v>
      </c>
      <c r="E324" s="11">
        <f>ROUND('[1]Прейскурант общий'!AF324,2)</f>
        <v>0</v>
      </c>
      <c r="F324" s="11">
        <f>ROUND('[1]Прейскурант общий'!AG324,2)</f>
        <v>0</v>
      </c>
      <c r="G324" s="11"/>
      <c r="H324" s="11">
        <f t="shared" si="8"/>
        <v>0</v>
      </c>
      <c r="I324" s="11">
        <f t="shared" si="9"/>
        <v>0</v>
      </c>
      <c r="O324" s="12"/>
      <c r="P324" s="12"/>
      <c r="Q324" s="12"/>
      <c r="R324" s="12"/>
      <c r="S324" s="12"/>
      <c r="T324" s="12"/>
    </row>
    <row r="325" spans="1:20" ht="40.5" customHeight="1" x14ac:dyDescent="0.25">
      <c r="A325" s="25" t="s">
        <v>337</v>
      </c>
      <c r="B325" s="26"/>
      <c r="C325" s="26"/>
      <c r="D325" s="10" t="s">
        <v>22</v>
      </c>
      <c r="E325" s="11">
        <f>ROUND('[1]Прейскурант общий'!AF325,2)</f>
        <v>6.38</v>
      </c>
      <c r="F325" s="11">
        <f>ROUND('[1]Прейскурант общий'!AG325,2)</f>
        <v>3.9</v>
      </c>
      <c r="G325" s="11"/>
      <c r="H325" s="11">
        <f t="shared" si="8"/>
        <v>7.6559999999999997</v>
      </c>
      <c r="I325" s="11">
        <f t="shared" si="9"/>
        <v>4.68</v>
      </c>
      <c r="O325" s="12"/>
      <c r="P325" s="12"/>
      <c r="Q325" s="12"/>
      <c r="R325" s="12"/>
      <c r="S325" s="12"/>
      <c r="T325" s="12"/>
    </row>
    <row r="326" spans="1:20" ht="38.25" customHeight="1" x14ac:dyDescent="0.25">
      <c r="A326" s="25" t="s">
        <v>338</v>
      </c>
      <c r="B326" s="26"/>
      <c r="C326" s="26"/>
      <c r="D326" s="10" t="s">
        <v>22</v>
      </c>
      <c r="E326" s="11">
        <f>ROUND('[1]Прейскурант общий'!AF326,2)</f>
        <v>6.38</v>
      </c>
      <c r="F326" s="11">
        <f>ROUND('[1]Прейскурант общий'!AG326,2)</f>
        <v>3.9</v>
      </c>
      <c r="G326" s="11"/>
      <c r="H326" s="11">
        <f t="shared" si="8"/>
        <v>7.6559999999999997</v>
      </c>
      <c r="I326" s="11">
        <f t="shared" si="9"/>
        <v>4.68</v>
      </c>
      <c r="O326" s="12"/>
      <c r="P326" s="12"/>
      <c r="Q326" s="12"/>
      <c r="R326" s="12"/>
      <c r="S326" s="12"/>
      <c r="T326" s="12"/>
    </row>
    <row r="327" spans="1:20" ht="20.25" customHeight="1" x14ac:dyDescent="0.25">
      <c r="A327" s="25" t="s">
        <v>339</v>
      </c>
      <c r="B327" s="26"/>
      <c r="C327" s="26"/>
      <c r="D327" s="10" t="s">
        <v>22</v>
      </c>
      <c r="E327" s="11">
        <f>ROUND('[1]Прейскурант общий'!AF327,2)</f>
        <v>0</v>
      </c>
      <c r="F327" s="11">
        <f>ROUND('[1]Прейскурант общий'!AG327,2)</f>
        <v>0</v>
      </c>
      <c r="G327" s="11"/>
      <c r="H327" s="11">
        <f t="shared" si="8"/>
        <v>0</v>
      </c>
      <c r="I327" s="11">
        <f t="shared" si="9"/>
        <v>0</v>
      </c>
      <c r="O327" s="12"/>
      <c r="P327" s="12"/>
      <c r="Q327" s="12"/>
      <c r="R327" s="12"/>
      <c r="S327" s="12"/>
      <c r="T327" s="12"/>
    </row>
    <row r="328" spans="1:20" ht="38.25" customHeight="1" x14ac:dyDescent="0.25">
      <c r="A328" s="25" t="s">
        <v>340</v>
      </c>
      <c r="B328" s="26"/>
      <c r="C328" s="26"/>
      <c r="D328" s="10" t="s">
        <v>22</v>
      </c>
      <c r="E328" s="11">
        <f>ROUND('[1]Прейскурант общий'!AF328,2)</f>
        <v>7.31</v>
      </c>
      <c r="F328" s="11">
        <f>ROUND('[1]Прейскурант общий'!AG328,2)</f>
        <v>2.27</v>
      </c>
      <c r="G328" s="11"/>
      <c r="H328" s="11">
        <f t="shared" si="8"/>
        <v>8.7719999999999985</v>
      </c>
      <c r="I328" s="11">
        <f t="shared" si="9"/>
        <v>2.7239999999999998</v>
      </c>
      <c r="O328" s="12"/>
      <c r="P328" s="12"/>
      <c r="Q328" s="12"/>
      <c r="R328" s="12"/>
      <c r="S328" s="12"/>
      <c r="T328" s="12"/>
    </row>
    <row r="329" spans="1:20" ht="38.25" customHeight="1" x14ac:dyDescent="0.25">
      <c r="A329" s="25" t="s">
        <v>341</v>
      </c>
      <c r="B329" s="26"/>
      <c r="C329" s="26"/>
      <c r="D329" s="10" t="s">
        <v>22</v>
      </c>
      <c r="E329" s="11">
        <f>ROUND('[1]Прейскурант общий'!AF329,2)</f>
        <v>0</v>
      </c>
      <c r="F329" s="11">
        <f>ROUND('[1]Прейскурант общий'!AG329,2)</f>
        <v>0</v>
      </c>
      <c r="G329" s="11"/>
      <c r="H329" s="11">
        <f t="shared" si="8"/>
        <v>0</v>
      </c>
      <c r="I329" s="11">
        <f t="shared" si="9"/>
        <v>0</v>
      </c>
      <c r="O329" s="12"/>
      <c r="P329" s="12"/>
      <c r="Q329" s="12"/>
      <c r="R329" s="12"/>
      <c r="S329" s="12"/>
      <c r="T329" s="12"/>
    </row>
    <row r="330" spans="1:20" ht="39" customHeight="1" x14ac:dyDescent="0.25">
      <c r="A330" s="25" t="s">
        <v>342</v>
      </c>
      <c r="B330" s="26"/>
      <c r="C330" s="26"/>
      <c r="D330" s="10" t="s">
        <v>22</v>
      </c>
      <c r="E330" s="11">
        <f>ROUND('[1]Прейскурант общий'!AF330,2)</f>
        <v>4.1100000000000003</v>
      </c>
      <c r="F330" s="11">
        <f>ROUND('[1]Прейскурант общий'!AG330,2)</f>
        <v>3.07</v>
      </c>
      <c r="G330" s="11"/>
      <c r="H330" s="11">
        <f t="shared" si="8"/>
        <v>4.9320000000000004</v>
      </c>
      <c r="I330" s="11">
        <f t="shared" si="9"/>
        <v>3.6839999999999997</v>
      </c>
      <c r="O330" s="12"/>
      <c r="P330" s="12"/>
      <c r="Q330" s="12"/>
      <c r="R330" s="12"/>
      <c r="S330" s="12"/>
      <c r="T330" s="12"/>
    </row>
    <row r="331" spans="1:20" ht="18" customHeight="1" x14ac:dyDescent="0.25">
      <c r="A331" s="25" t="s">
        <v>343</v>
      </c>
      <c r="B331" s="26"/>
      <c r="C331" s="26"/>
      <c r="D331" s="10" t="s">
        <v>22</v>
      </c>
      <c r="E331" s="11">
        <f>ROUND('[1]Прейскурант общий'!AF331,2)</f>
        <v>0</v>
      </c>
      <c r="F331" s="11">
        <f>ROUND('[1]Прейскурант общий'!AG331,2)</f>
        <v>0</v>
      </c>
      <c r="G331" s="11"/>
      <c r="H331" s="11">
        <f t="shared" si="8"/>
        <v>0</v>
      </c>
      <c r="I331" s="11">
        <f t="shared" si="9"/>
        <v>0</v>
      </c>
      <c r="O331" s="12"/>
      <c r="P331" s="12"/>
      <c r="Q331" s="12"/>
      <c r="R331" s="12"/>
      <c r="S331" s="12"/>
      <c r="T331" s="12"/>
    </row>
    <row r="332" spans="1:20" ht="34.5" customHeight="1" x14ac:dyDescent="0.25">
      <c r="A332" s="25" t="s">
        <v>344</v>
      </c>
      <c r="B332" s="26"/>
      <c r="C332" s="26"/>
      <c r="D332" s="10" t="s">
        <v>22</v>
      </c>
      <c r="E332" s="11">
        <f>ROUND('[1]Прейскурант общий'!AF332,2)</f>
        <v>9.56</v>
      </c>
      <c r="F332" s="11">
        <f>ROUND('[1]Прейскурант общий'!AG332,2)</f>
        <v>5.81</v>
      </c>
      <c r="G332" s="11"/>
      <c r="H332" s="11">
        <f t="shared" si="8"/>
        <v>11.472</v>
      </c>
      <c r="I332" s="11">
        <f t="shared" si="9"/>
        <v>6.9719999999999995</v>
      </c>
      <c r="O332" s="12"/>
      <c r="P332" s="12"/>
      <c r="Q332" s="12"/>
      <c r="R332" s="12"/>
      <c r="S332" s="12"/>
      <c r="T332" s="12"/>
    </row>
    <row r="333" spans="1:20" ht="33.75" customHeight="1" x14ac:dyDescent="0.25">
      <c r="A333" s="25" t="s">
        <v>345</v>
      </c>
      <c r="B333" s="26"/>
      <c r="C333" s="26"/>
      <c r="D333" s="10" t="s">
        <v>22</v>
      </c>
      <c r="E333" s="11">
        <f>ROUND('[1]Прейскурант общий'!AF333,2)</f>
        <v>9.56</v>
      </c>
      <c r="F333" s="11">
        <f>ROUND('[1]Прейскурант общий'!AG333,2)</f>
        <v>5.81</v>
      </c>
      <c r="G333" s="11"/>
      <c r="H333" s="11">
        <f t="shared" si="8"/>
        <v>11.472</v>
      </c>
      <c r="I333" s="11">
        <f t="shared" si="9"/>
        <v>6.9719999999999995</v>
      </c>
      <c r="O333" s="12"/>
      <c r="P333" s="12"/>
      <c r="Q333" s="12"/>
      <c r="R333" s="12"/>
      <c r="S333" s="12"/>
      <c r="T333" s="12"/>
    </row>
    <row r="334" spans="1:20" ht="21" customHeight="1" x14ac:dyDescent="0.25">
      <c r="A334" s="25" t="s">
        <v>346</v>
      </c>
      <c r="B334" s="26"/>
      <c r="C334" s="26"/>
      <c r="D334" s="10" t="s">
        <v>22</v>
      </c>
      <c r="E334" s="11">
        <f>ROUND('[1]Прейскурант общий'!AF334,2)</f>
        <v>0</v>
      </c>
      <c r="F334" s="11">
        <f>ROUND('[1]Прейскурант общий'!AG334,2)</f>
        <v>0</v>
      </c>
      <c r="G334" s="11"/>
      <c r="H334" s="11">
        <f t="shared" si="8"/>
        <v>0</v>
      </c>
      <c r="I334" s="11">
        <f t="shared" si="9"/>
        <v>0</v>
      </c>
      <c r="O334" s="12"/>
      <c r="P334" s="12"/>
      <c r="Q334" s="12"/>
      <c r="R334" s="12"/>
      <c r="S334" s="12"/>
      <c r="T334" s="12"/>
    </row>
    <row r="335" spans="1:20" ht="22.5" customHeight="1" x14ac:dyDescent="0.25">
      <c r="A335" s="25" t="s">
        <v>347</v>
      </c>
      <c r="B335" s="26"/>
      <c r="C335" s="26"/>
      <c r="D335" s="10" t="s">
        <v>22</v>
      </c>
      <c r="E335" s="11">
        <f>ROUND('[1]Прейскурант общий'!AF335,2)</f>
        <v>0.93</v>
      </c>
      <c r="F335" s="11">
        <f>ROUND('[1]Прейскурант общий'!AG335,2)</f>
        <v>0</v>
      </c>
      <c r="G335" s="11"/>
      <c r="H335" s="11">
        <f t="shared" si="8"/>
        <v>1.1160000000000001</v>
      </c>
      <c r="I335" s="11">
        <f t="shared" si="9"/>
        <v>0</v>
      </c>
      <c r="O335" s="12"/>
      <c r="P335" s="12"/>
      <c r="Q335" s="12"/>
      <c r="R335" s="12"/>
      <c r="S335" s="12"/>
      <c r="T335" s="12"/>
    </row>
    <row r="336" spans="1:20" ht="39" customHeight="1" x14ac:dyDescent="0.25">
      <c r="A336" s="25" t="s">
        <v>348</v>
      </c>
      <c r="B336" s="26"/>
      <c r="C336" s="26"/>
      <c r="D336" s="10" t="s">
        <v>22</v>
      </c>
      <c r="E336" s="11">
        <f>ROUND('[1]Прейскурант общий'!AF336,2)</f>
        <v>1.87</v>
      </c>
      <c r="F336" s="11">
        <f>ROUND('[1]Прейскурант общий'!AG336,2)</f>
        <v>0.93</v>
      </c>
      <c r="G336" s="11"/>
      <c r="H336" s="11">
        <f t="shared" ref="H336:H399" si="10">(E336+G336)*1.2</f>
        <v>2.2440000000000002</v>
      </c>
      <c r="I336" s="11">
        <f t="shared" ref="I336:I399" si="11">(F336+G336)*1.2</f>
        <v>1.1160000000000001</v>
      </c>
      <c r="O336" s="12"/>
      <c r="P336" s="12"/>
      <c r="Q336" s="12"/>
      <c r="R336" s="12"/>
      <c r="S336" s="12"/>
      <c r="T336" s="12"/>
    </row>
    <row r="337" spans="1:20" ht="23.25" customHeight="1" x14ac:dyDescent="0.25">
      <c r="A337" s="25" t="s">
        <v>349</v>
      </c>
      <c r="B337" s="26"/>
      <c r="C337" s="26"/>
      <c r="D337" s="10" t="s">
        <v>22</v>
      </c>
      <c r="E337" s="11">
        <f>ROUND('[1]Прейскурант общий'!AF337,2)</f>
        <v>4.21</v>
      </c>
      <c r="F337" s="11">
        <f>ROUND('[1]Прейскурант общий'!AG337,2)</f>
        <v>2.21</v>
      </c>
      <c r="G337" s="11"/>
      <c r="H337" s="11">
        <f t="shared" si="10"/>
        <v>5.0519999999999996</v>
      </c>
      <c r="I337" s="11">
        <f t="shared" si="11"/>
        <v>2.6519999999999997</v>
      </c>
      <c r="O337" s="12"/>
      <c r="P337" s="12"/>
      <c r="Q337" s="12"/>
      <c r="R337" s="12"/>
      <c r="S337" s="12"/>
      <c r="T337" s="12"/>
    </row>
    <row r="338" spans="1:20" ht="55.5" customHeight="1" x14ac:dyDescent="0.25">
      <c r="A338" s="25" t="s">
        <v>350</v>
      </c>
      <c r="B338" s="26"/>
      <c r="C338" s="26"/>
      <c r="D338" s="10" t="s">
        <v>22</v>
      </c>
      <c r="E338" s="11">
        <f>ROUND('[1]Прейскурант общий'!AF338,2)</f>
        <v>9.36</v>
      </c>
      <c r="F338" s="11">
        <f>ROUND('[1]Прейскурант общий'!AG338,2)</f>
        <v>4.13</v>
      </c>
      <c r="G338" s="11"/>
      <c r="H338" s="11">
        <f t="shared" si="10"/>
        <v>11.231999999999999</v>
      </c>
      <c r="I338" s="11">
        <f t="shared" si="11"/>
        <v>4.9559999999999995</v>
      </c>
      <c r="O338" s="12"/>
      <c r="P338" s="12"/>
      <c r="Q338" s="12"/>
      <c r="R338" s="12"/>
      <c r="S338" s="12"/>
      <c r="T338" s="12"/>
    </row>
    <row r="339" spans="1:20" ht="42" customHeight="1" x14ac:dyDescent="0.25">
      <c r="A339" s="25" t="s">
        <v>351</v>
      </c>
      <c r="B339" s="26"/>
      <c r="C339" s="26"/>
      <c r="D339" s="10" t="s">
        <v>22</v>
      </c>
      <c r="E339" s="11">
        <f>ROUND('[1]Прейскурант общий'!AF339,2)</f>
        <v>6.39</v>
      </c>
      <c r="F339" s="11">
        <f>ROUND('[1]Прейскурант общий'!AG339,2)</f>
        <v>2.82</v>
      </c>
      <c r="G339" s="11"/>
      <c r="H339" s="11">
        <f t="shared" si="10"/>
        <v>7.6679999999999993</v>
      </c>
      <c r="I339" s="11">
        <f t="shared" si="11"/>
        <v>3.3839999999999999</v>
      </c>
      <c r="O339" s="12"/>
      <c r="P339" s="12"/>
      <c r="Q339" s="12"/>
      <c r="R339" s="12"/>
      <c r="S339" s="12"/>
      <c r="T339" s="12"/>
    </row>
    <row r="340" spans="1:20" ht="47.25" customHeight="1" x14ac:dyDescent="0.25">
      <c r="A340" s="25" t="s">
        <v>352</v>
      </c>
      <c r="B340" s="26"/>
      <c r="C340" s="26"/>
      <c r="D340" s="10" t="s">
        <v>22</v>
      </c>
      <c r="E340" s="11">
        <f>ROUND('[1]Прейскурант общий'!AF340,2)</f>
        <v>9.27</v>
      </c>
      <c r="F340" s="11">
        <f>ROUND('[1]Прейскурант общий'!AG340,2)</f>
        <v>4.03</v>
      </c>
      <c r="G340" s="11"/>
      <c r="H340" s="11">
        <f t="shared" si="10"/>
        <v>11.123999999999999</v>
      </c>
      <c r="I340" s="11">
        <f t="shared" si="11"/>
        <v>4.8360000000000003</v>
      </c>
      <c r="O340" s="12"/>
      <c r="P340" s="12"/>
      <c r="Q340" s="12"/>
      <c r="R340" s="12"/>
      <c r="S340" s="12"/>
      <c r="T340" s="12"/>
    </row>
    <row r="341" spans="1:20" ht="19.5" customHeight="1" x14ac:dyDescent="0.25">
      <c r="A341" s="25" t="s">
        <v>353</v>
      </c>
      <c r="B341" s="26"/>
      <c r="C341" s="26"/>
      <c r="D341" s="10" t="s">
        <v>22</v>
      </c>
      <c r="E341" s="11">
        <f>ROUND('[1]Прейскурант общий'!AF341,2)</f>
        <v>10.45</v>
      </c>
      <c r="F341" s="11">
        <f>ROUND('[1]Прейскурант общий'!AG341,2)</f>
        <v>4.34</v>
      </c>
      <c r="G341" s="11"/>
      <c r="H341" s="11">
        <f t="shared" si="10"/>
        <v>12.54</v>
      </c>
      <c r="I341" s="11">
        <f t="shared" si="11"/>
        <v>5.2079999999999993</v>
      </c>
      <c r="O341" s="12"/>
      <c r="P341" s="12"/>
      <c r="Q341" s="12"/>
      <c r="R341" s="12"/>
      <c r="S341" s="12"/>
      <c r="T341" s="12"/>
    </row>
    <row r="342" spans="1:20" ht="23.25" customHeight="1" x14ac:dyDescent="0.25">
      <c r="A342" s="25" t="s">
        <v>354</v>
      </c>
      <c r="B342" s="26"/>
      <c r="C342" s="26"/>
      <c r="D342" s="10" t="s">
        <v>22</v>
      </c>
      <c r="E342" s="11">
        <f>ROUND('[1]Прейскурант общий'!AF342,2)</f>
        <v>10.65</v>
      </c>
      <c r="F342" s="11">
        <f>ROUND('[1]Прейскурант общий'!AG342,2)</f>
        <v>3.81</v>
      </c>
      <c r="G342" s="11"/>
      <c r="H342" s="11">
        <f t="shared" si="10"/>
        <v>12.78</v>
      </c>
      <c r="I342" s="11">
        <f t="shared" si="11"/>
        <v>4.5720000000000001</v>
      </c>
      <c r="O342" s="12"/>
      <c r="P342" s="12"/>
      <c r="Q342" s="12"/>
      <c r="R342" s="12"/>
      <c r="S342" s="12"/>
      <c r="T342" s="12"/>
    </row>
    <row r="343" spans="1:20" ht="24" customHeight="1" x14ac:dyDescent="0.25">
      <c r="A343" s="25" t="s">
        <v>355</v>
      </c>
      <c r="B343" s="26"/>
      <c r="C343" s="26"/>
      <c r="D343" s="10" t="s">
        <v>22</v>
      </c>
      <c r="E343" s="11">
        <f>ROUND('[1]Прейскурант общий'!AF343,2)</f>
        <v>10.4</v>
      </c>
      <c r="F343" s="11">
        <f>ROUND('[1]Прейскурант общий'!AG343,2)</f>
        <v>3.58</v>
      </c>
      <c r="G343" s="11"/>
      <c r="H343" s="11">
        <f t="shared" si="10"/>
        <v>12.48</v>
      </c>
      <c r="I343" s="11">
        <f t="shared" si="11"/>
        <v>4.2960000000000003</v>
      </c>
      <c r="O343" s="12"/>
      <c r="P343" s="12"/>
      <c r="Q343" s="12"/>
      <c r="R343" s="12"/>
      <c r="S343" s="12"/>
      <c r="T343" s="12"/>
    </row>
    <row r="344" spans="1:20" ht="24" customHeight="1" x14ac:dyDescent="0.25">
      <c r="A344" s="25" t="s">
        <v>356</v>
      </c>
      <c r="B344" s="26"/>
      <c r="C344" s="26"/>
      <c r="D344" s="10" t="s">
        <v>22</v>
      </c>
      <c r="E344" s="11">
        <f>ROUND('[1]Прейскурант общий'!AF344,2)</f>
        <v>4.8099999999999996</v>
      </c>
      <c r="F344" s="11">
        <f>ROUND('[1]Прейскурант общий'!AG344,2)</f>
        <v>1.74</v>
      </c>
      <c r="G344" s="11"/>
      <c r="H344" s="11">
        <f t="shared" si="10"/>
        <v>5.7719999999999994</v>
      </c>
      <c r="I344" s="11">
        <f t="shared" si="11"/>
        <v>2.0880000000000001</v>
      </c>
      <c r="O344" s="12"/>
      <c r="P344" s="12"/>
      <c r="Q344" s="12"/>
      <c r="R344" s="12"/>
      <c r="S344" s="12"/>
      <c r="T344" s="12"/>
    </row>
    <row r="345" spans="1:20" ht="23.25" customHeight="1" x14ac:dyDescent="0.25">
      <c r="A345" s="25" t="s">
        <v>357</v>
      </c>
      <c r="B345" s="26"/>
      <c r="C345" s="26"/>
      <c r="D345" s="10" t="s">
        <v>22</v>
      </c>
      <c r="E345" s="11">
        <f>ROUND('[1]Прейскурант общий'!AF345,2)</f>
        <v>4.6100000000000003</v>
      </c>
      <c r="F345" s="11">
        <f>ROUND('[1]Прейскурант общий'!AG345,2)</f>
        <v>1.77</v>
      </c>
      <c r="G345" s="11"/>
      <c r="H345" s="11">
        <f t="shared" si="10"/>
        <v>5.532</v>
      </c>
      <c r="I345" s="11">
        <f t="shared" si="11"/>
        <v>2.1240000000000001</v>
      </c>
      <c r="O345" s="12"/>
      <c r="P345" s="12"/>
      <c r="Q345" s="12"/>
      <c r="R345" s="12"/>
      <c r="S345" s="12"/>
      <c r="T345" s="12"/>
    </row>
    <row r="346" spans="1:20" ht="24" customHeight="1" x14ac:dyDescent="0.25">
      <c r="A346" s="25" t="s">
        <v>358</v>
      </c>
      <c r="B346" s="26"/>
      <c r="C346" s="26"/>
      <c r="D346" s="10" t="s">
        <v>22</v>
      </c>
      <c r="E346" s="11">
        <f>ROUND('[1]Прейскурант общий'!AF346,2)</f>
        <v>4.62</v>
      </c>
      <c r="F346" s="11">
        <f>ROUND('[1]Прейскурант общий'!AG346,2)</f>
        <v>1.69</v>
      </c>
      <c r="G346" s="11"/>
      <c r="H346" s="11">
        <f t="shared" si="10"/>
        <v>5.5439999999999996</v>
      </c>
      <c r="I346" s="11">
        <f t="shared" si="11"/>
        <v>2.028</v>
      </c>
      <c r="O346" s="12"/>
      <c r="P346" s="12"/>
      <c r="Q346" s="12"/>
      <c r="R346" s="12"/>
      <c r="S346" s="12"/>
      <c r="T346" s="12"/>
    </row>
    <row r="347" spans="1:20" ht="26.25" customHeight="1" x14ac:dyDescent="0.25">
      <c r="A347" s="25" t="s">
        <v>359</v>
      </c>
      <c r="B347" s="26"/>
      <c r="C347" s="26"/>
      <c r="D347" s="10" t="s">
        <v>22</v>
      </c>
      <c r="E347" s="11">
        <f>ROUND('[1]Прейскурант общий'!AF347,2)</f>
        <v>6.45</v>
      </c>
      <c r="F347" s="11">
        <f>ROUND('[1]Прейскурант общий'!AG347,2)</f>
        <v>3.37</v>
      </c>
      <c r="G347" s="11"/>
      <c r="H347" s="11">
        <f t="shared" si="10"/>
        <v>7.74</v>
      </c>
      <c r="I347" s="11">
        <f t="shared" si="11"/>
        <v>4.0439999999999996</v>
      </c>
      <c r="O347" s="12"/>
      <c r="P347" s="12"/>
      <c r="Q347" s="12"/>
      <c r="R347" s="12"/>
      <c r="S347" s="12"/>
      <c r="T347" s="12"/>
    </row>
    <row r="348" spans="1:20" ht="37.5" customHeight="1" x14ac:dyDescent="0.25">
      <c r="A348" s="25" t="s">
        <v>360</v>
      </c>
      <c r="B348" s="26"/>
      <c r="C348" s="26"/>
      <c r="D348" s="10" t="s">
        <v>22</v>
      </c>
      <c r="E348" s="11">
        <f>ROUND('[1]Прейскурант общий'!AF348,2)</f>
        <v>13.42</v>
      </c>
      <c r="F348" s="11">
        <f>ROUND('[1]Прейскурант общий'!AG348,2)</f>
        <v>6.7</v>
      </c>
      <c r="G348" s="11"/>
      <c r="H348" s="11">
        <f t="shared" si="10"/>
        <v>16.103999999999999</v>
      </c>
      <c r="I348" s="11">
        <f t="shared" si="11"/>
        <v>8.0399999999999991</v>
      </c>
      <c r="O348" s="12"/>
      <c r="P348" s="12"/>
      <c r="Q348" s="12"/>
      <c r="R348" s="12"/>
      <c r="S348" s="12"/>
      <c r="T348" s="12"/>
    </row>
    <row r="349" spans="1:20" ht="27.75" customHeight="1" x14ac:dyDescent="0.25">
      <c r="A349" s="25" t="s">
        <v>361</v>
      </c>
      <c r="B349" s="26"/>
      <c r="C349" s="26"/>
      <c r="D349" s="10" t="s">
        <v>22</v>
      </c>
      <c r="E349" s="11">
        <f>ROUND('[1]Прейскурант общий'!AF349,2)</f>
        <v>12.3</v>
      </c>
      <c r="F349" s="11">
        <f>ROUND('[1]Прейскурант общий'!AG349,2)</f>
        <v>5.4</v>
      </c>
      <c r="G349" s="11"/>
      <c r="H349" s="11">
        <f t="shared" si="10"/>
        <v>14.76</v>
      </c>
      <c r="I349" s="11">
        <f t="shared" si="11"/>
        <v>6.48</v>
      </c>
      <c r="O349" s="12"/>
      <c r="P349" s="12"/>
      <c r="Q349" s="12"/>
      <c r="R349" s="12"/>
      <c r="S349" s="12"/>
      <c r="T349" s="12"/>
    </row>
    <row r="350" spans="1:20" ht="31.5" customHeight="1" x14ac:dyDescent="0.25">
      <c r="A350" s="25" t="s">
        <v>362</v>
      </c>
      <c r="B350" s="26"/>
      <c r="C350" s="26"/>
      <c r="D350" s="10" t="s">
        <v>22</v>
      </c>
      <c r="E350" s="11">
        <f>ROUND('[1]Прейскурант общий'!AF350,2)</f>
        <v>14.52</v>
      </c>
      <c r="F350" s="11">
        <f>ROUND('[1]Прейскурант общий'!AG350,2)</f>
        <v>7.62</v>
      </c>
      <c r="G350" s="11"/>
      <c r="H350" s="11">
        <f t="shared" si="10"/>
        <v>17.423999999999999</v>
      </c>
      <c r="I350" s="11">
        <f t="shared" si="11"/>
        <v>9.1440000000000001</v>
      </c>
      <c r="O350" s="12"/>
      <c r="P350" s="12"/>
      <c r="Q350" s="12"/>
      <c r="R350" s="12"/>
      <c r="S350" s="12"/>
      <c r="T350" s="12"/>
    </row>
    <row r="351" spans="1:20" ht="53.25" customHeight="1" x14ac:dyDescent="0.25">
      <c r="A351" s="25" t="s">
        <v>363</v>
      </c>
      <c r="B351" s="26"/>
      <c r="C351" s="26"/>
      <c r="D351" s="10" t="s">
        <v>22</v>
      </c>
      <c r="E351" s="11">
        <f>ROUND('[1]Прейскурант общий'!AF351,2)</f>
        <v>18.48</v>
      </c>
      <c r="F351" s="11">
        <f>ROUND('[1]Прейскурант общий'!AG351,2)</f>
        <v>8.32</v>
      </c>
      <c r="G351" s="11"/>
      <c r="H351" s="11">
        <f t="shared" si="10"/>
        <v>22.175999999999998</v>
      </c>
      <c r="I351" s="11">
        <f t="shared" si="11"/>
        <v>9.984</v>
      </c>
      <c r="O351" s="12"/>
      <c r="P351" s="12"/>
      <c r="Q351" s="12"/>
      <c r="R351" s="12"/>
      <c r="S351" s="12"/>
      <c r="T351" s="12"/>
    </row>
    <row r="352" spans="1:20" ht="24" customHeight="1" x14ac:dyDescent="0.25">
      <c r="A352" s="25" t="s">
        <v>364</v>
      </c>
      <c r="B352" s="26"/>
      <c r="C352" s="26"/>
      <c r="D352" s="10" t="s">
        <v>22</v>
      </c>
      <c r="E352" s="11">
        <f>ROUND('[1]Прейскурант общий'!AF352,2)</f>
        <v>5.3</v>
      </c>
      <c r="F352" s="11">
        <f>ROUND('[1]Прейскурант общий'!AG352,2)</f>
        <v>1.78</v>
      </c>
      <c r="G352" s="11"/>
      <c r="H352" s="11">
        <f t="shared" si="10"/>
        <v>6.3599999999999994</v>
      </c>
      <c r="I352" s="11">
        <f t="shared" si="11"/>
        <v>2.1360000000000001</v>
      </c>
      <c r="O352" s="12"/>
      <c r="P352" s="12"/>
      <c r="Q352" s="12"/>
      <c r="R352" s="12"/>
      <c r="S352" s="12"/>
      <c r="T352" s="12"/>
    </row>
    <row r="353" spans="1:20" ht="23.25" customHeight="1" x14ac:dyDescent="0.25">
      <c r="A353" s="25" t="s">
        <v>365</v>
      </c>
      <c r="B353" s="26"/>
      <c r="C353" s="26"/>
      <c r="D353" s="10" t="s">
        <v>22</v>
      </c>
      <c r="E353" s="11">
        <f>ROUND('[1]Прейскурант общий'!AF353,2)</f>
        <v>0</v>
      </c>
      <c r="F353" s="11">
        <f>ROUND('[1]Прейскурант общий'!AG353,2)</f>
        <v>0</v>
      </c>
      <c r="G353" s="11"/>
      <c r="H353" s="11">
        <f t="shared" si="10"/>
        <v>0</v>
      </c>
      <c r="I353" s="11">
        <f t="shared" si="11"/>
        <v>0</v>
      </c>
      <c r="O353" s="12"/>
      <c r="P353" s="12"/>
      <c r="Q353" s="12"/>
      <c r="R353" s="12"/>
      <c r="S353" s="12"/>
      <c r="T353" s="12"/>
    </row>
    <row r="354" spans="1:20" ht="35.25" customHeight="1" x14ac:dyDescent="0.25">
      <c r="A354" s="25" t="s">
        <v>366</v>
      </c>
      <c r="B354" s="26"/>
      <c r="C354" s="26"/>
      <c r="D354" s="10" t="s">
        <v>22</v>
      </c>
      <c r="E354" s="11">
        <f>ROUND('[1]Прейскурант общий'!AF354,2)</f>
        <v>4.92</v>
      </c>
      <c r="F354" s="11">
        <f>ROUND('[1]Прейскурант общий'!AG354,2)</f>
        <v>3</v>
      </c>
      <c r="G354" s="11"/>
      <c r="H354" s="11">
        <f t="shared" si="10"/>
        <v>5.9039999999999999</v>
      </c>
      <c r="I354" s="11">
        <f t="shared" si="11"/>
        <v>3.5999999999999996</v>
      </c>
      <c r="O354" s="12"/>
      <c r="P354" s="12"/>
      <c r="Q354" s="12"/>
      <c r="R354" s="12"/>
      <c r="S354" s="12"/>
      <c r="T354" s="12"/>
    </row>
    <row r="355" spans="1:20" ht="38.25" customHeight="1" x14ac:dyDescent="0.25">
      <c r="A355" s="25" t="s">
        <v>367</v>
      </c>
      <c r="B355" s="26"/>
      <c r="C355" s="26"/>
      <c r="D355" s="10" t="s">
        <v>22</v>
      </c>
      <c r="E355" s="11">
        <f>ROUND('[1]Прейскурант общий'!AF355,2)</f>
        <v>0</v>
      </c>
      <c r="F355" s="11">
        <f>ROUND('[1]Прейскурант общий'!AG355,2)</f>
        <v>0</v>
      </c>
      <c r="G355" s="11"/>
      <c r="H355" s="11">
        <f t="shared" si="10"/>
        <v>0</v>
      </c>
      <c r="I355" s="11">
        <f t="shared" si="11"/>
        <v>0</v>
      </c>
      <c r="O355" s="12"/>
      <c r="P355" s="12"/>
      <c r="Q355" s="12"/>
      <c r="R355" s="12"/>
      <c r="S355" s="12"/>
      <c r="T355" s="12"/>
    </row>
    <row r="356" spans="1:20" ht="48.75" customHeight="1" x14ac:dyDescent="0.25">
      <c r="A356" s="25" t="s">
        <v>368</v>
      </c>
      <c r="B356" s="26"/>
      <c r="C356" s="26"/>
      <c r="D356" s="10" t="s">
        <v>22</v>
      </c>
      <c r="E356" s="11">
        <f>ROUND('[1]Прейскурант общий'!AF356,2)</f>
        <v>9.39</v>
      </c>
      <c r="F356" s="11">
        <f>ROUND('[1]Прейскурант общий'!AG356,2)</f>
        <v>8.09</v>
      </c>
      <c r="G356" s="11"/>
      <c r="H356" s="11">
        <f t="shared" si="10"/>
        <v>11.268000000000001</v>
      </c>
      <c r="I356" s="11">
        <f t="shared" si="11"/>
        <v>9.7080000000000002</v>
      </c>
      <c r="O356" s="12"/>
      <c r="P356" s="12"/>
      <c r="Q356" s="12"/>
      <c r="R356" s="12"/>
      <c r="S356" s="12"/>
      <c r="T356" s="12"/>
    </row>
    <row r="357" spans="1:20" ht="35.25" customHeight="1" x14ac:dyDescent="0.25">
      <c r="A357" s="25" t="s">
        <v>369</v>
      </c>
      <c r="B357" s="26"/>
      <c r="C357" s="26"/>
      <c r="D357" s="10" t="s">
        <v>22</v>
      </c>
      <c r="E357" s="11">
        <f>ROUND('[1]Прейскурант общий'!AF357,2)</f>
        <v>0</v>
      </c>
      <c r="F357" s="11">
        <f>ROUND('[1]Прейскурант общий'!AG357,2)</f>
        <v>0</v>
      </c>
      <c r="G357" s="11"/>
      <c r="H357" s="11">
        <f t="shared" si="10"/>
        <v>0</v>
      </c>
      <c r="I357" s="11">
        <f t="shared" si="11"/>
        <v>0</v>
      </c>
      <c r="O357" s="12"/>
      <c r="P357" s="12"/>
      <c r="Q357" s="12"/>
      <c r="R357" s="12"/>
      <c r="S357" s="12"/>
      <c r="T357" s="12"/>
    </row>
    <row r="358" spans="1:20" ht="54" customHeight="1" x14ac:dyDescent="0.25">
      <c r="A358" s="25" t="s">
        <v>370</v>
      </c>
      <c r="B358" s="26"/>
      <c r="C358" s="26"/>
      <c r="D358" s="10" t="s">
        <v>22</v>
      </c>
      <c r="E358" s="11">
        <f>ROUND('[1]Прейскурант общий'!AF358,2)</f>
        <v>9.39</v>
      </c>
      <c r="F358" s="11">
        <f>ROUND('[1]Прейскурант общий'!AG358,2)</f>
        <v>8.09</v>
      </c>
      <c r="G358" s="11"/>
      <c r="H358" s="11">
        <f t="shared" si="10"/>
        <v>11.268000000000001</v>
      </c>
      <c r="I358" s="11">
        <f t="shared" si="11"/>
        <v>9.7080000000000002</v>
      </c>
      <c r="O358" s="12"/>
      <c r="P358" s="12"/>
      <c r="Q358" s="12"/>
      <c r="R358" s="12"/>
      <c r="S358" s="12"/>
      <c r="T358" s="12"/>
    </row>
    <row r="359" spans="1:20" ht="21.75" customHeight="1" x14ac:dyDescent="0.25">
      <c r="A359" s="25" t="s">
        <v>371</v>
      </c>
      <c r="B359" s="26"/>
      <c r="C359" s="26"/>
      <c r="D359" s="10" t="s">
        <v>22</v>
      </c>
      <c r="E359" s="11">
        <f>ROUND('[1]Прейскурант общий'!AF359,2)</f>
        <v>0</v>
      </c>
      <c r="F359" s="11">
        <f>ROUND('[1]Прейскурант общий'!AG359,2)</f>
        <v>0</v>
      </c>
      <c r="G359" s="11"/>
      <c r="H359" s="11">
        <f t="shared" si="10"/>
        <v>0</v>
      </c>
      <c r="I359" s="11">
        <f t="shared" si="11"/>
        <v>0</v>
      </c>
      <c r="O359" s="12"/>
      <c r="P359" s="12"/>
      <c r="Q359" s="12"/>
      <c r="R359" s="12"/>
      <c r="S359" s="12"/>
      <c r="T359" s="12"/>
    </row>
    <row r="360" spans="1:20" ht="24" customHeight="1" x14ac:dyDescent="0.25">
      <c r="A360" s="25" t="s">
        <v>372</v>
      </c>
      <c r="B360" s="26"/>
      <c r="C360" s="26"/>
      <c r="D360" s="10" t="s">
        <v>22</v>
      </c>
      <c r="E360" s="11">
        <f>ROUND('[1]Прейскурант общий'!AF360,2)</f>
        <v>5.0599999999999996</v>
      </c>
      <c r="F360" s="11">
        <f>ROUND('[1]Прейскурант общий'!AG360,2)</f>
        <v>2.67</v>
      </c>
      <c r="G360" s="11"/>
      <c r="H360" s="11">
        <f t="shared" si="10"/>
        <v>6.0719999999999992</v>
      </c>
      <c r="I360" s="11">
        <f t="shared" si="11"/>
        <v>3.2039999999999997</v>
      </c>
      <c r="O360" s="12"/>
      <c r="P360" s="12"/>
      <c r="Q360" s="12"/>
      <c r="R360" s="12"/>
      <c r="S360" s="12"/>
      <c r="T360" s="12"/>
    </row>
    <row r="361" spans="1:20" ht="24" customHeight="1" x14ac:dyDescent="0.25">
      <c r="A361" s="25" t="s">
        <v>373</v>
      </c>
      <c r="B361" s="26"/>
      <c r="C361" s="26"/>
      <c r="D361" s="10" t="s">
        <v>22</v>
      </c>
      <c r="E361" s="11">
        <f>ROUND('[1]Прейскурант общий'!AF361,2)</f>
        <v>8.93</v>
      </c>
      <c r="F361" s="11">
        <f>ROUND('[1]Прейскурант общий'!AG361,2)</f>
        <v>4.9800000000000004</v>
      </c>
      <c r="G361" s="11"/>
      <c r="H361" s="11">
        <f t="shared" si="10"/>
        <v>10.715999999999999</v>
      </c>
      <c r="I361" s="11">
        <f t="shared" si="11"/>
        <v>5.976</v>
      </c>
      <c r="O361" s="12"/>
      <c r="P361" s="12"/>
      <c r="Q361" s="12"/>
      <c r="R361" s="12"/>
      <c r="S361" s="12"/>
      <c r="T361" s="12"/>
    </row>
    <row r="362" spans="1:20" ht="21.75" customHeight="1" x14ac:dyDescent="0.25">
      <c r="A362" s="25" t="s">
        <v>374</v>
      </c>
      <c r="B362" s="26"/>
      <c r="C362" s="26"/>
      <c r="D362" s="10" t="s">
        <v>22</v>
      </c>
      <c r="E362" s="11">
        <f>ROUND('[1]Прейскурант общий'!AF362,2)</f>
        <v>0</v>
      </c>
      <c r="F362" s="11">
        <f>ROUND('[1]Прейскурант общий'!AG362,2)</f>
        <v>0</v>
      </c>
      <c r="G362" s="11"/>
      <c r="H362" s="11">
        <f t="shared" si="10"/>
        <v>0</v>
      </c>
      <c r="I362" s="11">
        <f t="shared" si="11"/>
        <v>0</v>
      </c>
      <c r="O362" s="12"/>
      <c r="P362" s="12"/>
      <c r="Q362" s="12"/>
      <c r="R362" s="12"/>
      <c r="S362" s="12"/>
      <c r="T362" s="12"/>
    </row>
    <row r="363" spans="1:20" ht="38.25" customHeight="1" x14ac:dyDescent="0.25">
      <c r="A363" s="25" t="s">
        <v>375</v>
      </c>
      <c r="B363" s="26"/>
      <c r="C363" s="26"/>
      <c r="D363" s="10" t="s">
        <v>22</v>
      </c>
      <c r="E363" s="11">
        <f>ROUND('[1]Прейскурант общий'!AF363,2)</f>
        <v>2.1800000000000002</v>
      </c>
      <c r="F363" s="11">
        <f>ROUND('[1]Прейскурант общий'!AG363,2)</f>
        <v>0.28999999999999998</v>
      </c>
      <c r="G363" s="11"/>
      <c r="H363" s="11">
        <f t="shared" si="10"/>
        <v>2.6160000000000001</v>
      </c>
      <c r="I363" s="11">
        <f t="shared" si="11"/>
        <v>0.34799999999999998</v>
      </c>
      <c r="O363" s="12"/>
      <c r="P363" s="12"/>
      <c r="Q363" s="12"/>
      <c r="R363" s="12"/>
      <c r="S363" s="12"/>
      <c r="T363" s="12"/>
    </row>
    <row r="364" spans="1:20" ht="25.5" customHeight="1" x14ac:dyDescent="0.25">
      <c r="A364" s="25" t="s">
        <v>376</v>
      </c>
      <c r="B364" s="26"/>
      <c r="C364" s="26"/>
      <c r="D364" s="10" t="s">
        <v>22</v>
      </c>
      <c r="E364" s="11">
        <f>ROUND('[1]Прейскурант общий'!AF364,2)</f>
        <v>0</v>
      </c>
      <c r="F364" s="11">
        <f>ROUND('[1]Прейскурант общий'!AG364,2)</f>
        <v>0</v>
      </c>
      <c r="G364" s="11"/>
      <c r="H364" s="11">
        <f t="shared" si="10"/>
        <v>0</v>
      </c>
      <c r="I364" s="11">
        <f t="shared" si="11"/>
        <v>0</v>
      </c>
      <c r="O364" s="12"/>
      <c r="P364" s="12"/>
      <c r="Q364" s="12"/>
      <c r="R364" s="12"/>
      <c r="S364" s="12"/>
      <c r="T364" s="12"/>
    </row>
    <row r="365" spans="1:20" ht="38.25" customHeight="1" x14ac:dyDescent="0.25">
      <c r="A365" s="25" t="s">
        <v>377</v>
      </c>
      <c r="B365" s="26"/>
      <c r="C365" s="26"/>
      <c r="D365" s="10" t="s">
        <v>22</v>
      </c>
      <c r="E365" s="11">
        <f>ROUND('[1]Прейскурант общий'!AF365,2)</f>
        <v>0</v>
      </c>
      <c r="F365" s="11">
        <f>ROUND('[1]Прейскурант общий'!AG365,2)</f>
        <v>0</v>
      </c>
      <c r="G365" s="11"/>
      <c r="H365" s="11">
        <f t="shared" si="10"/>
        <v>0</v>
      </c>
      <c r="I365" s="11">
        <f t="shared" si="11"/>
        <v>0</v>
      </c>
      <c r="O365" s="12"/>
      <c r="P365" s="12"/>
      <c r="Q365" s="12"/>
      <c r="R365" s="12"/>
      <c r="S365" s="12"/>
      <c r="T365" s="12"/>
    </row>
    <row r="366" spans="1:20" ht="22.5" customHeight="1" x14ac:dyDescent="0.25">
      <c r="A366" s="25" t="s">
        <v>378</v>
      </c>
      <c r="B366" s="26"/>
      <c r="C366" s="26"/>
      <c r="D366" s="10" t="s">
        <v>22</v>
      </c>
      <c r="E366" s="11">
        <f>ROUND('[1]Прейскурант общий'!AF366,2)</f>
        <v>0.28999999999999998</v>
      </c>
      <c r="F366" s="11">
        <f>ROUND('[1]Прейскурант общий'!AG366,2)</f>
        <v>0.28999999999999998</v>
      </c>
      <c r="G366" s="11"/>
      <c r="H366" s="11">
        <f t="shared" si="10"/>
        <v>0.34799999999999998</v>
      </c>
      <c r="I366" s="11">
        <f t="shared" si="11"/>
        <v>0.34799999999999998</v>
      </c>
      <c r="O366" s="12"/>
      <c r="P366" s="12"/>
      <c r="Q366" s="12"/>
      <c r="R366" s="12"/>
      <c r="S366" s="12"/>
      <c r="T366" s="12"/>
    </row>
    <row r="367" spans="1:20" ht="22.5" customHeight="1" x14ac:dyDescent="0.25">
      <c r="A367" s="25" t="s">
        <v>379</v>
      </c>
      <c r="B367" s="26"/>
      <c r="C367" s="26"/>
      <c r="D367" s="10" t="s">
        <v>22</v>
      </c>
      <c r="E367" s="11">
        <f>ROUND('[1]Прейскурант общий'!AF367,2)</f>
        <v>0.28999999999999998</v>
      </c>
      <c r="F367" s="11">
        <f>ROUND('[1]Прейскурант общий'!AG367,2)</f>
        <v>0.28999999999999998</v>
      </c>
      <c r="G367" s="11"/>
      <c r="H367" s="11">
        <f t="shared" si="10"/>
        <v>0.34799999999999998</v>
      </c>
      <c r="I367" s="11">
        <f t="shared" si="11"/>
        <v>0.34799999999999998</v>
      </c>
      <c r="O367" s="12"/>
      <c r="P367" s="12"/>
      <c r="Q367" s="12"/>
      <c r="R367" s="12"/>
      <c r="S367" s="12"/>
      <c r="T367" s="12"/>
    </row>
    <row r="368" spans="1:20" ht="25.5" customHeight="1" x14ac:dyDescent="0.25">
      <c r="A368" s="25" t="s">
        <v>380</v>
      </c>
      <c r="B368" s="26"/>
      <c r="C368" s="26"/>
      <c r="D368" s="10" t="s">
        <v>22</v>
      </c>
      <c r="E368" s="11">
        <f>ROUND('[1]Прейскурант общий'!AF368,2)</f>
        <v>0.28999999999999998</v>
      </c>
      <c r="F368" s="11">
        <f>ROUND('[1]Прейскурант общий'!AG368,2)</f>
        <v>0.28999999999999998</v>
      </c>
      <c r="G368" s="11"/>
      <c r="H368" s="11">
        <f t="shared" si="10"/>
        <v>0.34799999999999998</v>
      </c>
      <c r="I368" s="11">
        <f t="shared" si="11"/>
        <v>0.34799999999999998</v>
      </c>
      <c r="O368" s="12"/>
      <c r="P368" s="12"/>
      <c r="Q368" s="12"/>
      <c r="R368" s="12"/>
      <c r="S368" s="12"/>
      <c r="T368" s="12"/>
    </row>
    <row r="369" spans="1:20" ht="21" customHeight="1" x14ac:dyDescent="0.25">
      <c r="A369" s="25" t="s">
        <v>381</v>
      </c>
      <c r="B369" s="26"/>
      <c r="C369" s="26"/>
      <c r="D369" s="10" t="s">
        <v>22</v>
      </c>
      <c r="E369" s="11">
        <f>ROUND('[1]Прейскурант общий'!AF369,2)</f>
        <v>0.28999999999999998</v>
      </c>
      <c r="F369" s="11">
        <f>ROUND('[1]Прейскурант общий'!AG369,2)</f>
        <v>0.28999999999999998</v>
      </c>
      <c r="G369" s="11"/>
      <c r="H369" s="11">
        <f t="shared" si="10"/>
        <v>0.34799999999999998</v>
      </c>
      <c r="I369" s="11">
        <f t="shared" si="11"/>
        <v>0.34799999999999998</v>
      </c>
      <c r="O369" s="12"/>
      <c r="P369" s="12"/>
      <c r="Q369" s="12"/>
      <c r="R369" s="12"/>
      <c r="S369" s="12"/>
      <c r="T369" s="12"/>
    </row>
    <row r="370" spans="1:20" ht="25.5" customHeight="1" x14ac:dyDescent="0.25">
      <c r="A370" s="25" t="s">
        <v>382</v>
      </c>
      <c r="B370" s="26"/>
      <c r="C370" s="26"/>
      <c r="D370" s="10" t="s">
        <v>383</v>
      </c>
      <c r="E370" s="11">
        <f>ROUND('[1]Прейскурант общий'!AF370,2)</f>
        <v>1.33</v>
      </c>
      <c r="F370" s="11">
        <f>ROUND('[1]Прейскурант общий'!AG370,2)</f>
        <v>0.66</v>
      </c>
      <c r="G370" s="11"/>
      <c r="H370" s="11">
        <f t="shared" si="10"/>
        <v>1.5960000000000001</v>
      </c>
      <c r="I370" s="11">
        <f t="shared" si="11"/>
        <v>0.79200000000000004</v>
      </c>
      <c r="O370" s="12"/>
      <c r="P370" s="12"/>
      <c r="Q370" s="12"/>
      <c r="R370" s="12"/>
      <c r="S370" s="12"/>
      <c r="T370" s="12"/>
    </row>
    <row r="371" spans="1:20" ht="37.5" customHeight="1" x14ac:dyDescent="0.25">
      <c r="A371" s="25" t="s">
        <v>384</v>
      </c>
      <c r="B371" s="26"/>
      <c r="C371" s="26"/>
      <c r="D371" s="10" t="s">
        <v>22</v>
      </c>
      <c r="E371" s="11">
        <f>ROUND('[1]Прейскурант общий'!AF371,2)</f>
        <v>0.21</v>
      </c>
      <c r="F371" s="11">
        <f>ROUND('[1]Прейскурант общий'!AG371,2)</f>
        <v>0.21</v>
      </c>
      <c r="G371" s="11"/>
      <c r="H371" s="11">
        <f t="shared" si="10"/>
        <v>0.252</v>
      </c>
      <c r="I371" s="11">
        <f t="shared" si="11"/>
        <v>0.252</v>
      </c>
      <c r="O371" s="12"/>
      <c r="P371" s="12"/>
      <c r="Q371" s="12"/>
      <c r="R371" s="12"/>
      <c r="S371" s="12"/>
      <c r="T371" s="12"/>
    </row>
    <row r="372" spans="1:20" ht="24.75" customHeight="1" x14ac:dyDescent="0.25">
      <c r="A372" s="25" t="s">
        <v>385</v>
      </c>
      <c r="B372" s="26"/>
      <c r="C372" s="26"/>
      <c r="D372" s="10" t="s">
        <v>22</v>
      </c>
      <c r="E372" s="11">
        <f>ROUND('[1]Прейскурант общий'!AF372,2)</f>
        <v>2.15</v>
      </c>
      <c r="F372" s="11">
        <f>ROUND('[1]Прейскурант общий'!AG372,2)</f>
        <v>2.0499999999999998</v>
      </c>
      <c r="G372" s="11"/>
      <c r="H372" s="11">
        <f t="shared" si="10"/>
        <v>2.5799999999999996</v>
      </c>
      <c r="I372" s="11">
        <f t="shared" si="11"/>
        <v>2.4599999999999995</v>
      </c>
      <c r="O372" s="12"/>
      <c r="P372" s="12"/>
      <c r="Q372" s="12"/>
      <c r="R372" s="12"/>
      <c r="S372" s="12"/>
      <c r="T372" s="12"/>
    </row>
    <row r="373" spans="1:20" ht="27.75" customHeight="1" x14ac:dyDescent="0.25">
      <c r="A373" s="25" t="s">
        <v>386</v>
      </c>
      <c r="B373" s="26"/>
      <c r="C373" s="26"/>
      <c r="D373" s="10" t="s">
        <v>22</v>
      </c>
      <c r="E373" s="11">
        <f>ROUND('[1]Прейскурант общий'!AF373,2)</f>
        <v>0</v>
      </c>
      <c r="F373" s="11">
        <f>ROUND('[1]Прейскурант общий'!AG373,2)</f>
        <v>0</v>
      </c>
      <c r="G373" s="11"/>
      <c r="H373" s="11">
        <f t="shared" si="10"/>
        <v>0</v>
      </c>
      <c r="I373" s="11">
        <f t="shared" si="11"/>
        <v>0</v>
      </c>
      <c r="O373" s="12"/>
      <c r="P373" s="12"/>
      <c r="Q373" s="12"/>
      <c r="R373" s="12"/>
      <c r="S373" s="12"/>
      <c r="T373" s="12"/>
    </row>
    <row r="374" spans="1:20" ht="32.25" customHeight="1" x14ac:dyDescent="0.25">
      <c r="A374" s="25" t="s">
        <v>387</v>
      </c>
      <c r="B374" s="26"/>
      <c r="C374" s="26"/>
      <c r="D374" s="10" t="s">
        <v>22</v>
      </c>
      <c r="E374" s="11">
        <f>ROUND('[1]Прейскурант общий'!AF374,2)</f>
        <v>1.6</v>
      </c>
      <c r="F374" s="11">
        <f>ROUND('[1]Прейскурант общий'!AG374,2)</f>
        <v>1.34</v>
      </c>
      <c r="G374" s="11"/>
      <c r="H374" s="11">
        <f t="shared" si="10"/>
        <v>1.92</v>
      </c>
      <c r="I374" s="11">
        <f t="shared" si="11"/>
        <v>1.6080000000000001</v>
      </c>
      <c r="O374" s="12"/>
      <c r="P374" s="12"/>
      <c r="Q374" s="12"/>
      <c r="R374" s="12"/>
      <c r="S374" s="12"/>
      <c r="T374" s="12"/>
    </row>
    <row r="375" spans="1:20" ht="37.5" customHeight="1" x14ac:dyDescent="0.25">
      <c r="A375" s="25" t="s">
        <v>388</v>
      </c>
      <c r="B375" s="26"/>
      <c r="C375" s="26"/>
      <c r="D375" s="10" t="s">
        <v>22</v>
      </c>
      <c r="E375" s="11">
        <f>ROUND('[1]Прейскурант общий'!AF375,2)</f>
        <v>0</v>
      </c>
      <c r="F375" s="11">
        <f>ROUND('[1]Прейскурант общий'!AG375,2)</f>
        <v>0</v>
      </c>
      <c r="G375" s="11"/>
      <c r="H375" s="11">
        <f t="shared" si="10"/>
        <v>0</v>
      </c>
      <c r="I375" s="11">
        <f t="shared" si="11"/>
        <v>0</v>
      </c>
      <c r="O375" s="12"/>
      <c r="P375" s="12"/>
      <c r="Q375" s="12"/>
      <c r="R375" s="12"/>
      <c r="S375" s="12"/>
      <c r="T375" s="12"/>
    </row>
    <row r="376" spans="1:20" ht="44.25" customHeight="1" x14ac:dyDescent="0.25">
      <c r="A376" s="25" t="s">
        <v>389</v>
      </c>
      <c r="B376" s="26"/>
      <c r="C376" s="26"/>
      <c r="D376" s="10" t="s">
        <v>22</v>
      </c>
      <c r="E376" s="11">
        <f>ROUND('[1]Прейскурант общий'!AF376,2)</f>
        <v>5.15</v>
      </c>
      <c r="F376" s="11">
        <f>ROUND('[1]Прейскурант общий'!AG376,2)</f>
        <v>5.15</v>
      </c>
      <c r="G376" s="11"/>
      <c r="H376" s="11">
        <f t="shared" si="10"/>
        <v>6.1800000000000006</v>
      </c>
      <c r="I376" s="11">
        <f t="shared" si="11"/>
        <v>6.1800000000000006</v>
      </c>
      <c r="O376" s="12"/>
      <c r="P376" s="12"/>
      <c r="Q376" s="12"/>
      <c r="R376" s="12"/>
      <c r="S376" s="12"/>
      <c r="T376" s="12"/>
    </row>
    <row r="377" spans="1:20" ht="39.75" customHeight="1" x14ac:dyDescent="0.25">
      <c r="A377" s="25" t="s">
        <v>390</v>
      </c>
      <c r="B377" s="26"/>
      <c r="C377" s="26"/>
      <c r="D377" s="10" t="s">
        <v>22</v>
      </c>
      <c r="E377" s="11">
        <f>ROUND('[1]Прейскурант общий'!AF377,2)</f>
        <v>1.4</v>
      </c>
      <c r="F377" s="11">
        <f>ROUND('[1]Прейскурант общий'!AG377,2)</f>
        <v>1.17</v>
      </c>
      <c r="G377" s="11"/>
      <c r="H377" s="11">
        <f t="shared" si="10"/>
        <v>1.68</v>
      </c>
      <c r="I377" s="11">
        <f t="shared" si="11"/>
        <v>1.4039999999999999</v>
      </c>
      <c r="O377" s="12"/>
      <c r="P377" s="12"/>
      <c r="Q377" s="12"/>
      <c r="R377" s="12"/>
      <c r="S377" s="12"/>
      <c r="T377" s="12"/>
    </row>
    <row r="378" spans="1:20" ht="39.75" customHeight="1" x14ac:dyDescent="0.25">
      <c r="A378" s="25" t="s">
        <v>391</v>
      </c>
      <c r="B378" s="26"/>
      <c r="C378" s="26"/>
      <c r="D378" s="10" t="s">
        <v>22</v>
      </c>
      <c r="E378" s="11">
        <f>ROUND('[1]Прейскурант общий'!AF378,2)</f>
        <v>0</v>
      </c>
      <c r="F378" s="11">
        <f>ROUND('[1]Прейскурант общий'!AG378,2)</f>
        <v>0</v>
      </c>
      <c r="G378" s="11"/>
      <c r="H378" s="11">
        <f t="shared" si="10"/>
        <v>0</v>
      </c>
      <c r="I378" s="11">
        <f t="shared" si="11"/>
        <v>0</v>
      </c>
      <c r="O378" s="12"/>
      <c r="P378" s="12"/>
      <c r="Q378" s="12"/>
      <c r="R378" s="12"/>
      <c r="S378" s="12"/>
      <c r="T378" s="12"/>
    </row>
    <row r="379" spans="1:20" ht="24" customHeight="1" x14ac:dyDescent="0.25">
      <c r="A379" s="25" t="s">
        <v>392</v>
      </c>
      <c r="B379" s="26"/>
      <c r="C379" s="26"/>
      <c r="D379" s="10" t="s">
        <v>22</v>
      </c>
      <c r="E379" s="11">
        <f>ROUND('[1]Прейскурант общий'!AF379,2)</f>
        <v>3.45</v>
      </c>
      <c r="F379" s="11">
        <f>ROUND('[1]Прейскурант общий'!AG379,2)</f>
        <v>2.67</v>
      </c>
      <c r="G379" s="11"/>
      <c r="H379" s="11">
        <f t="shared" si="10"/>
        <v>4.1399999999999997</v>
      </c>
      <c r="I379" s="11">
        <f t="shared" si="11"/>
        <v>3.2039999999999997</v>
      </c>
      <c r="O379" s="12"/>
      <c r="P379" s="12"/>
      <c r="Q379" s="12"/>
      <c r="R379" s="12"/>
      <c r="S379" s="12"/>
      <c r="T379" s="12"/>
    </row>
    <row r="380" spans="1:20" ht="36" customHeight="1" x14ac:dyDescent="0.25">
      <c r="A380" s="25" t="s">
        <v>393</v>
      </c>
      <c r="B380" s="26"/>
      <c r="C380" s="26"/>
      <c r="D380" s="10" t="s">
        <v>22</v>
      </c>
      <c r="E380" s="11">
        <f>ROUND('[1]Прейскурант общий'!AF380,2)</f>
        <v>2.5099999999999998</v>
      </c>
      <c r="F380" s="11">
        <f>ROUND('[1]Прейскурант общий'!AG380,2)</f>
        <v>1.88</v>
      </c>
      <c r="G380" s="11"/>
      <c r="H380" s="11">
        <f t="shared" si="10"/>
        <v>3.0119999999999996</v>
      </c>
      <c r="I380" s="11">
        <f t="shared" si="11"/>
        <v>2.2559999999999998</v>
      </c>
      <c r="O380" s="12"/>
      <c r="P380" s="12"/>
      <c r="Q380" s="12"/>
      <c r="R380" s="12"/>
      <c r="S380" s="12"/>
      <c r="T380" s="12"/>
    </row>
    <row r="381" spans="1:20" ht="39" customHeight="1" x14ac:dyDescent="0.25">
      <c r="A381" s="25" t="s">
        <v>394</v>
      </c>
      <c r="B381" s="26"/>
      <c r="C381" s="26"/>
      <c r="D381" s="10" t="s">
        <v>22</v>
      </c>
      <c r="E381" s="11">
        <f>ROUND('[1]Прейскурант общий'!AF381,2)</f>
        <v>2.1</v>
      </c>
      <c r="F381" s="11">
        <f>ROUND('[1]Прейскурант общий'!AG381,2)</f>
        <v>1.83</v>
      </c>
      <c r="G381" s="11"/>
      <c r="H381" s="11">
        <f t="shared" si="10"/>
        <v>2.52</v>
      </c>
      <c r="I381" s="11">
        <f t="shared" si="11"/>
        <v>2.1960000000000002</v>
      </c>
      <c r="O381" s="12"/>
      <c r="P381" s="12"/>
      <c r="Q381" s="12"/>
      <c r="R381" s="12"/>
      <c r="S381" s="12"/>
      <c r="T381" s="12"/>
    </row>
    <row r="382" spans="1:20" ht="36" customHeight="1" x14ac:dyDescent="0.25">
      <c r="A382" s="25" t="s">
        <v>395</v>
      </c>
      <c r="B382" s="26"/>
      <c r="C382" s="26"/>
      <c r="D382" s="10" t="s">
        <v>22</v>
      </c>
      <c r="E382" s="11">
        <f>ROUND('[1]Прейскурант общий'!AF382,2)</f>
        <v>2.13</v>
      </c>
      <c r="F382" s="11">
        <f>ROUND('[1]Прейскурант общий'!AG382,2)</f>
        <v>1.55</v>
      </c>
      <c r="G382" s="11"/>
      <c r="H382" s="11">
        <f t="shared" si="10"/>
        <v>2.5559999999999996</v>
      </c>
      <c r="I382" s="11">
        <f t="shared" si="11"/>
        <v>1.8599999999999999</v>
      </c>
      <c r="O382" s="12"/>
      <c r="P382" s="12"/>
      <c r="Q382" s="12"/>
      <c r="R382" s="12"/>
      <c r="S382" s="12"/>
      <c r="T382" s="12"/>
    </row>
    <row r="383" spans="1:20" ht="38.25" customHeight="1" x14ac:dyDescent="0.25">
      <c r="A383" s="25" t="s">
        <v>396</v>
      </c>
      <c r="B383" s="26"/>
      <c r="C383" s="26"/>
      <c r="D383" s="10" t="s">
        <v>22</v>
      </c>
      <c r="E383" s="11">
        <f>ROUND('[1]Прейскурант общий'!AF383,2)</f>
        <v>2.12</v>
      </c>
      <c r="F383" s="11">
        <f>ROUND('[1]Прейскурант общий'!AG383,2)</f>
        <v>1.64</v>
      </c>
      <c r="G383" s="11"/>
      <c r="H383" s="11">
        <f t="shared" si="10"/>
        <v>2.544</v>
      </c>
      <c r="I383" s="11">
        <f t="shared" si="11"/>
        <v>1.9679999999999997</v>
      </c>
      <c r="O383" s="12"/>
      <c r="P383" s="12"/>
      <c r="Q383" s="12"/>
      <c r="R383" s="12"/>
      <c r="S383" s="12"/>
      <c r="T383" s="12"/>
    </row>
    <row r="384" spans="1:20" ht="39" customHeight="1" x14ac:dyDescent="0.25">
      <c r="A384" s="25" t="s">
        <v>397</v>
      </c>
      <c r="B384" s="26"/>
      <c r="C384" s="26"/>
      <c r="D384" s="10" t="s">
        <v>22</v>
      </c>
      <c r="E384" s="11">
        <f>ROUND('[1]Прейскурант общий'!AF384,2)</f>
        <v>2.5299999999999998</v>
      </c>
      <c r="F384" s="11">
        <f>ROUND('[1]Прейскурант общий'!AG384,2)</f>
        <v>2.41</v>
      </c>
      <c r="G384" s="11"/>
      <c r="H384" s="11">
        <f t="shared" si="10"/>
        <v>3.0359999999999996</v>
      </c>
      <c r="I384" s="11">
        <f t="shared" si="11"/>
        <v>2.8919999999999999</v>
      </c>
      <c r="O384" s="12"/>
      <c r="P384" s="12"/>
      <c r="Q384" s="12"/>
      <c r="R384" s="12"/>
      <c r="S384" s="12"/>
      <c r="T384" s="12"/>
    </row>
    <row r="385" spans="1:20" ht="38.25" customHeight="1" x14ac:dyDescent="0.25">
      <c r="A385" s="25" t="s">
        <v>398</v>
      </c>
      <c r="B385" s="26"/>
      <c r="C385" s="26"/>
      <c r="D385" s="10" t="s">
        <v>22</v>
      </c>
      <c r="E385" s="11">
        <f>ROUND('[1]Прейскурант общий'!AF385,2)</f>
        <v>2.36</v>
      </c>
      <c r="F385" s="11">
        <f>ROUND('[1]Прейскурант общий'!AG385,2)</f>
        <v>1.89</v>
      </c>
      <c r="G385" s="11"/>
      <c r="H385" s="11">
        <f t="shared" si="10"/>
        <v>2.8319999999999999</v>
      </c>
      <c r="I385" s="11">
        <f t="shared" si="11"/>
        <v>2.2679999999999998</v>
      </c>
      <c r="O385" s="12"/>
      <c r="P385" s="12"/>
      <c r="Q385" s="12"/>
      <c r="R385" s="12"/>
      <c r="S385" s="12"/>
      <c r="T385" s="12"/>
    </row>
    <row r="386" spans="1:20" ht="38.25" customHeight="1" x14ac:dyDescent="0.25">
      <c r="A386" s="25" t="s">
        <v>399</v>
      </c>
      <c r="B386" s="26"/>
      <c r="C386" s="26"/>
      <c r="D386" s="10" t="s">
        <v>22</v>
      </c>
      <c r="E386" s="11">
        <f>ROUND('[1]Прейскурант общий'!AF386,2)</f>
        <v>0.84</v>
      </c>
      <c r="F386" s="11">
        <f>ROUND('[1]Прейскурант общий'!AG386,2)</f>
        <v>0.73</v>
      </c>
      <c r="G386" s="11"/>
      <c r="H386" s="11">
        <f t="shared" si="10"/>
        <v>1.008</v>
      </c>
      <c r="I386" s="11">
        <f t="shared" si="11"/>
        <v>0.876</v>
      </c>
      <c r="O386" s="12"/>
      <c r="P386" s="12"/>
      <c r="Q386" s="12"/>
      <c r="R386" s="12"/>
      <c r="S386" s="12"/>
      <c r="T386" s="12"/>
    </row>
    <row r="387" spans="1:20" ht="52.5" customHeight="1" x14ac:dyDescent="0.25">
      <c r="A387" s="25" t="s">
        <v>400</v>
      </c>
      <c r="B387" s="26"/>
      <c r="C387" s="26"/>
      <c r="D387" s="10" t="s">
        <v>22</v>
      </c>
      <c r="E387" s="11">
        <f>ROUND('[1]Прейскурант общий'!AF387,2)</f>
        <v>3.46</v>
      </c>
      <c r="F387" s="11">
        <f>ROUND('[1]Прейскурант общий'!AG387,2)</f>
        <v>2.66</v>
      </c>
      <c r="G387" s="11"/>
      <c r="H387" s="11">
        <f t="shared" si="10"/>
        <v>4.1520000000000001</v>
      </c>
      <c r="I387" s="11">
        <f t="shared" si="11"/>
        <v>3.1920000000000002</v>
      </c>
      <c r="O387" s="12"/>
      <c r="P387" s="12"/>
      <c r="Q387" s="12"/>
      <c r="R387" s="12"/>
      <c r="S387" s="12"/>
      <c r="T387" s="12"/>
    </row>
    <row r="388" spans="1:20" ht="27" customHeight="1" x14ac:dyDescent="0.25">
      <c r="A388" s="25" t="s">
        <v>401</v>
      </c>
      <c r="B388" s="26"/>
      <c r="C388" s="26"/>
      <c r="D388" s="10" t="s">
        <v>22</v>
      </c>
      <c r="E388" s="11">
        <f>ROUND('[1]Прейскурант общий'!AF388,2)</f>
        <v>1.29</v>
      </c>
      <c r="F388" s="11">
        <f>ROUND('[1]Прейскурант общий'!AG388,2)</f>
        <v>0.95</v>
      </c>
      <c r="G388" s="11"/>
      <c r="H388" s="11">
        <f t="shared" si="10"/>
        <v>1.548</v>
      </c>
      <c r="I388" s="11">
        <f t="shared" si="11"/>
        <v>1.1399999999999999</v>
      </c>
      <c r="O388" s="12"/>
      <c r="P388" s="12"/>
      <c r="Q388" s="12"/>
      <c r="R388" s="12"/>
      <c r="S388" s="12"/>
      <c r="T388" s="12"/>
    </row>
    <row r="389" spans="1:20" ht="35.25" customHeight="1" x14ac:dyDescent="0.25">
      <c r="A389" s="25" t="s">
        <v>402</v>
      </c>
      <c r="B389" s="26"/>
      <c r="C389" s="26"/>
      <c r="D389" s="10" t="s">
        <v>22</v>
      </c>
      <c r="E389" s="11">
        <f>ROUND('[1]Прейскурант общий'!AF389,2)</f>
        <v>2.23</v>
      </c>
      <c r="F389" s="11">
        <f>ROUND('[1]Прейскурант общий'!AG389,2)</f>
        <v>1.86</v>
      </c>
      <c r="G389" s="11"/>
      <c r="H389" s="11">
        <f t="shared" si="10"/>
        <v>2.6759999999999997</v>
      </c>
      <c r="I389" s="11">
        <f t="shared" si="11"/>
        <v>2.2320000000000002</v>
      </c>
      <c r="O389" s="12"/>
      <c r="P389" s="12"/>
      <c r="Q389" s="12"/>
      <c r="R389" s="12"/>
      <c r="S389" s="12"/>
      <c r="T389" s="12"/>
    </row>
    <row r="390" spans="1:20" ht="43.5" customHeight="1" x14ac:dyDescent="0.25">
      <c r="A390" s="25" t="s">
        <v>403</v>
      </c>
      <c r="B390" s="26"/>
      <c r="C390" s="26"/>
      <c r="D390" s="10" t="s">
        <v>22</v>
      </c>
      <c r="E390" s="11">
        <f>ROUND('[1]Прейскурант общий'!AF390,2)</f>
        <v>2.06</v>
      </c>
      <c r="F390" s="11">
        <f>ROUND('[1]Прейскурант общий'!AG390,2)</f>
        <v>1.96</v>
      </c>
      <c r="G390" s="11"/>
      <c r="H390" s="11">
        <f t="shared" si="10"/>
        <v>2.472</v>
      </c>
      <c r="I390" s="11">
        <f t="shared" si="11"/>
        <v>2.3519999999999999</v>
      </c>
      <c r="O390" s="12"/>
      <c r="P390" s="12"/>
      <c r="Q390" s="12"/>
      <c r="R390" s="12"/>
      <c r="S390" s="12"/>
      <c r="T390" s="12"/>
    </row>
    <row r="391" spans="1:20" ht="39" customHeight="1" x14ac:dyDescent="0.25">
      <c r="A391" s="25" t="s">
        <v>404</v>
      </c>
      <c r="B391" s="26"/>
      <c r="C391" s="26"/>
      <c r="D391" s="10" t="s">
        <v>22</v>
      </c>
      <c r="E391" s="11">
        <f>ROUND('[1]Прейскурант общий'!AF391,2)</f>
        <v>2.11</v>
      </c>
      <c r="F391" s="11">
        <f>ROUND('[1]Прейскурант общий'!AG391,2)</f>
        <v>1.29</v>
      </c>
      <c r="G391" s="11"/>
      <c r="H391" s="11">
        <f t="shared" si="10"/>
        <v>2.5319999999999996</v>
      </c>
      <c r="I391" s="11">
        <f t="shared" si="11"/>
        <v>1.548</v>
      </c>
      <c r="O391" s="12"/>
      <c r="P391" s="12"/>
      <c r="Q391" s="12"/>
      <c r="R391" s="12"/>
      <c r="S391" s="12"/>
      <c r="T391" s="12"/>
    </row>
    <row r="392" spans="1:20" ht="37.5" customHeight="1" x14ac:dyDescent="0.25">
      <c r="A392" s="25" t="s">
        <v>405</v>
      </c>
      <c r="B392" s="26"/>
      <c r="C392" s="26"/>
      <c r="D392" s="10" t="s">
        <v>22</v>
      </c>
      <c r="E392" s="11">
        <f>ROUND('[1]Прейскурант общий'!AF392,2)</f>
        <v>4.1500000000000004</v>
      </c>
      <c r="F392" s="11">
        <f>ROUND('[1]Прейскурант общий'!AG392,2)</f>
        <v>3.2</v>
      </c>
      <c r="G392" s="11"/>
      <c r="H392" s="11">
        <f t="shared" si="10"/>
        <v>4.9800000000000004</v>
      </c>
      <c r="I392" s="11">
        <f t="shared" si="11"/>
        <v>3.84</v>
      </c>
      <c r="O392" s="12"/>
      <c r="P392" s="12"/>
      <c r="Q392" s="12"/>
      <c r="R392" s="12"/>
      <c r="S392" s="12"/>
      <c r="T392" s="12"/>
    </row>
    <row r="393" spans="1:20" ht="27.75" customHeight="1" x14ac:dyDescent="0.25">
      <c r="A393" s="25" t="s">
        <v>406</v>
      </c>
      <c r="B393" s="26"/>
      <c r="C393" s="26"/>
      <c r="D393" s="10" t="s">
        <v>22</v>
      </c>
      <c r="E393" s="11">
        <f>ROUND('[1]Прейскурант общий'!AF393,2)</f>
        <v>6.11</v>
      </c>
      <c r="F393" s="11">
        <f>ROUND('[1]Прейскурант общий'!AG393,2)</f>
        <v>3.68</v>
      </c>
      <c r="G393" s="11"/>
      <c r="H393" s="11">
        <f t="shared" si="10"/>
        <v>7.3319999999999999</v>
      </c>
      <c r="I393" s="11">
        <f t="shared" si="11"/>
        <v>4.4160000000000004</v>
      </c>
      <c r="O393" s="12"/>
      <c r="P393" s="12"/>
      <c r="Q393" s="12"/>
      <c r="R393" s="12"/>
      <c r="S393" s="12"/>
      <c r="T393" s="12"/>
    </row>
    <row r="394" spans="1:20" ht="27.75" customHeight="1" x14ac:dyDescent="0.25">
      <c r="A394" s="25" t="s">
        <v>407</v>
      </c>
      <c r="B394" s="26"/>
      <c r="C394" s="26"/>
      <c r="D394" s="10" t="s">
        <v>22</v>
      </c>
      <c r="E394" s="11">
        <f>ROUND('[1]Прейскурант общий'!AF394,2)</f>
        <v>2.93</v>
      </c>
      <c r="F394" s="11">
        <f>ROUND('[1]Прейскурант общий'!AG394,2)</f>
        <v>2.79</v>
      </c>
      <c r="G394" s="11"/>
      <c r="H394" s="11">
        <f t="shared" si="10"/>
        <v>3.516</v>
      </c>
      <c r="I394" s="11">
        <f t="shared" si="11"/>
        <v>3.3479999999999999</v>
      </c>
      <c r="O394" s="12"/>
      <c r="P394" s="12"/>
      <c r="Q394" s="12"/>
      <c r="R394" s="12"/>
      <c r="S394" s="12"/>
      <c r="T394" s="12"/>
    </row>
    <row r="395" spans="1:20" ht="33.75" customHeight="1" x14ac:dyDescent="0.25">
      <c r="A395" s="25" t="s">
        <v>408</v>
      </c>
      <c r="B395" s="26"/>
      <c r="C395" s="26"/>
      <c r="D395" s="10" t="s">
        <v>22</v>
      </c>
      <c r="E395" s="11">
        <f>ROUND('[1]Прейскурант общий'!AF395,2)</f>
        <v>0</v>
      </c>
      <c r="F395" s="11">
        <f>ROUND('[1]Прейскурант общий'!AG395,2)</f>
        <v>0</v>
      </c>
      <c r="G395" s="11"/>
      <c r="H395" s="11">
        <f t="shared" si="10"/>
        <v>0</v>
      </c>
      <c r="I395" s="11">
        <f t="shared" si="11"/>
        <v>0</v>
      </c>
      <c r="O395" s="12"/>
      <c r="P395" s="12"/>
      <c r="Q395" s="12"/>
      <c r="R395" s="12"/>
      <c r="S395" s="12"/>
      <c r="T395" s="12"/>
    </row>
    <row r="396" spans="1:20" ht="25.5" customHeight="1" x14ac:dyDescent="0.25">
      <c r="A396" s="25" t="s">
        <v>409</v>
      </c>
      <c r="B396" s="26"/>
      <c r="C396" s="26"/>
      <c r="D396" s="10" t="s">
        <v>22</v>
      </c>
      <c r="E396" s="11">
        <f>ROUND('[1]Прейскурант общий'!AF396,2)</f>
        <v>3.51</v>
      </c>
      <c r="F396" s="11">
        <f>ROUND('[1]Прейскурант общий'!AG396,2)</f>
        <v>3.34</v>
      </c>
      <c r="G396" s="11"/>
      <c r="H396" s="11">
        <f t="shared" si="10"/>
        <v>4.2119999999999997</v>
      </c>
      <c r="I396" s="11">
        <f t="shared" si="11"/>
        <v>4.008</v>
      </c>
      <c r="O396" s="12"/>
      <c r="P396" s="12"/>
      <c r="Q396" s="12"/>
      <c r="R396" s="12"/>
      <c r="S396" s="12"/>
      <c r="T396" s="12"/>
    </row>
    <row r="397" spans="1:20" ht="34.5" customHeight="1" x14ac:dyDescent="0.25">
      <c r="A397" s="25" t="s">
        <v>410</v>
      </c>
      <c r="B397" s="26"/>
      <c r="C397" s="26"/>
      <c r="D397" s="10" t="s">
        <v>22</v>
      </c>
      <c r="E397" s="11">
        <f>ROUND('[1]Прейскурант общий'!AF397,2)</f>
        <v>3.51</v>
      </c>
      <c r="F397" s="11">
        <f>ROUND('[1]Прейскурант общий'!AG397,2)</f>
        <v>3.34</v>
      </c>
      <c r="G397" s="11"/>
      <c r="H397" s="11">
        <f t="shared" si="10"/>
        <v>4.2119999999999997</v>
      </c>
      <c r="I397" s="11">
        <f t="shared" si="11"/>
        <v>4.008</v>
      </c>
      <c r="O397" s="12"/>
      <c r="P397" s="12"/>
      <c r="Q397" s="12"/>
      <c r="R397" s="12"/>
      <c r="S397" s="12"/>
      <c r="T397" s="12"/>
    </row>
    <row r="398" spans="1:20" ht="37.5" customHeight="1" x14ac:dyDescent="0.25">
      <c r="A398" s="25" t="s">
        <v>411</v>
      </c>
      <c r="B398" s="26"/>
      <c r="C398" s="26"/>
      <c r="D398" s="10" t="s">
        <v>22</v>
      </c>
      <c r="E398" s="11">
        <f>ROUND('[1]Прейскурант общий'!AF398,2)</f>
        <v>4.7699999999999996</v>
      </c>
      <c r="F398" s="11">
        <f>ROUND('[1]Прейскурант общий'!AG398,2)</f>
        <v>2.74</v>
      </c>
      <c r="G398" s="11"/>
      <c r="H398" s="11">
        <f t="shared" si="10"/>
        <v>5.7239999999999993</v>
      </c>
      <c r="I398" s="11">
        <f t="shared" si="11"/>
        <v>3.2880000000000003</v>
      </c>
      <c r="O398" s="12"/>
      <c r="P398" s="12"/>
      <c r="Q398" s="12"/>
      <c r="R398" s="12"/>
      <c r="S398" s="12"/>
      <c r="T398" s="12"/>
    </row>
    <row r="399" spans="1:20" ht="34.5" customHeight="1" x14ac:dyDescent="0.25">
      <c r="A399" s="25" t="s">
        <v>412</v>
      </c>
      <c r="B399" s="26"/>
      <c r="C399" s="26"/>
      <c r="D399" s="10" t="s">
        <v>22</v>
      </c>
      <c r="E399" s="11">
        <f>ROUND('[1]Прейскурант общий'!AF399,2)</f>
        <v>3.18</v>
      </c>
      <c r="F399" s="11">
        <f>ROUND('[1]Прейскурант общий'!AG399,2)</f>
        <v>3.03</v>
      </c>
      <c r="G399" s="11"/>
      <c r="H399" s="11">
        <f t="shared" si="10"/>
        <v>3.8159999999999998</v>
      </c>
      <c r="I399" s="11">
        <f t="shared" si="11"/>
        <v>3.6359999999999997</v>
      </c>
      <c r="O399" s="12"/>
      <c r="P399" s="12"/>
      <c r="Q399" s="12"/>
      <c r="R399" s="12"/>
      <c r="S399" s="12"/>
      <c r="T399" s="12"/>
    </row>
    <row r="400" spans="1:20" ht="26.25" customHeight="1" x14ac:dyDescent="0.25">
      <c r="A400" s="25" t="s">
        <v>413</v>
      </c>
      <c r="B400" s="26"/>
      <c r="C400" s="26"/>
      <c r="D400" s="10" t="s">
        <v>22</v>
      </c>
      <c r="E400" s="11">
        <f>ROUND('[1]Прейскурант общий'!AF400,2)</f>
        <v>0</v>
      </c>
      <c r="F400" s="11">
        <f>ROUND('[1]Прейскурант общий'!AG400,2)</f>
        <v>0</v>
      </c>
      <c r="G400" s="11"/>
      <c r="H400" s="11">
        <f t="shared" ref="H400:H463" si="12">(E400+G400)*1.2</f>
        <v>0</v>
      </c>
      <c r="I400" s="11">
        <f t="shared" ref="I400:I463" si="13">(F400+G400)*1.2</f>
        <v>0</v>
      </c>
      <c r="O400" s="12"/>
      <c r="P400" s="12"/>
      <c r="Q400" s="12"/>
      <c r="R400" s="12"/>
      <c r="S400" s="12"/>
      <c r="T400" s="12"/>
    </row>
    <row r="401" spans="1:20" ht="30" customHeight="1" x14ac:dyDescent="0.25">
      <c r="A401" s="25" t="s">
        <v>414</v>
      </c>
      <c r="B401" s="26"/>
      <c r="C401" s="26"/>
      <c r="D401" s="10" t="s">
        <v>22</v>
      </c>
      <c r="E401" s="11">
        <f>ROUND('[1]Прейскурант общий'!AF401,2)</f>
        <v>2.2799999999999998</v>
      </c>
      <c r="F401" s="11">
        <f>ROUND('[1]Прейскурант общий'!AG401,2)</f>
        <v>2.17</v>
      </c>
      <c r="G401" s="11"/>
      <c r="H401" s="11">
        <f t="shared" si="12"/>
        <v>2.7359999999999998</v>
      </c>
      <c r="I401" s="11">
        <f t="shared" si="13"/>
        <v>2.6039999999999996</v>
      </c>
      <c r="O401" s="12"/>
      <c r="P401" s="12"/>
      <c r="Q401" s="12"/>
      <c r="R401" s="12"/>
      <c r="S401" s="12"/>
      <c r="T401" s="12"/>
    </row>
    <row r="402" spans="1:20" ht="35.25" customHeight="1" x14ac:dyDescent="0.25">
      <c r="A402" s="25" t="s">
        <v>415</v>
      </c>
      <c r="B402" s="26"/>
      <c r="C402" s="26"/>
      <c r="D402" s="10" t="s">
        <v>22</v>
      </c>
      <c r="E402" s="11">
        <f>ROUND('[1]Прейскурант общий'!AF402,2)</f>
        <v>2.2799999999999998</v>
      </c>
      <c r="F402" s="11">
        <f>ROUND('[1]Прейскурант общий'!AG402,2)</f>
        <v>2.17</v>
      </c>
      <c r="G402" s="11"/>
      <c r="H402" s="11">
        <f t="shared" si="12"/>
        <v>2.7359999999999998</v>
      </c>
      <c r="I402" s="11">
        <f t="shared" si="13"/>
        <v>2.6039999999999996</v>
      </c>
      <c r="O402" s="12"/>
      <c r="P402" s="12"/>
      <c r="Q402" s="12"/>
      <c r="R402" s="12"/>
      <c r="S402" s="12"/>
      <c r="T402" s="12"/>
    </row>
    <row r="403" spans="1:20" ht="27" customHeight="1" x14ac:dyDescent="0.25">
      <c r="A403" s="25" t="s">
        <v>416</v>
      </c>
      <c r="B403" s="26"/>
      <c r="C403" s="26"/>
      <c r="D403" s="10" t="s">
        <v>22</v>
      </c>
      <c r="E403" s="11">
        <f>ROUND('[1]Прейскурант общий'!AF403,2)</f>
        <v>1.23</v>
      </c>
      <c r="F403" s="11">
        <f>ROUND('[1]Прейскурант общий'!AG403,2)</f>
        <v>1.17</v>
      </c>
      <c r="G403" s="11"/>
      <c r="H403" s="11">
        <f t="shared" si="12"/>
        <v>1.476</v>
      </c>
      <c r="I403" s="11">
        <f t="shared" si="13"/>
        <v>1.4039999999999999</v>
      </c>
      <c r="O403" s="12"/>
      <c r="P403" s="12"/>
      <c r="Q403" s="12"/>
      <c r="R403" s="12"/>
      <c r="S403" s="12"/>
      <c r="T403" s="12"/>
    </row>
    <row r="404" spans="1:20" ht="24.75" customHeight="1" x14ac:dyDescent="0.25">
      <c r="A404" s="25" t="s">
        <v>417</v>
      </c>
      <c r="B404" s="26"/>
      <c r="C404" s="26"/>
      <c r="D404" s="10" t="s">
        <v>22</v>
      </c>
      <c r="E404" s="11">
        <f>ROUND('[1]Прейскурант общий'!AF404,2)</f>
        <v>2.19</v>
      </c>
      <c r="F404" s="11">
        <f>ROUND('[1]Прейскурант общий'!AG404,2)</f>
        <v>2.09</v>
      </c>
      <c r="G404" s="11"/>
      <c r="H404" s="11">
        <f t="shared" si="12"/>
        <v>2.6279999999999997</v>
      </c>
      <c r="I404" s="11">
        <f t="shared" si="13"/>
        <v>2.5079999999999996</v>
      </c>
      <c r="O404" s="12"/>
      <c r="P404" s="12"/>
      <c r="Q404" s="12"/>
      <c r="R404" s="12"/>
      <c r="S404" s="12"/>
      <c r="T404" s="12"/>
    </row>
    <row r="405" spans="1:20" ht="36" customHeight="1" x14ac:dyDescent="0.25">
      <c r="A405" s="25" t="s">
        <v>418</v>
      </c>
      <c r="B405" s="26"/>
      <c r="C405" s="26"/>
      <c r="D405" s="10" t="s">
        <v>22</v>
      </c>
      <c r="E405" s="11">
        <f>ROUND('[1]Прейскурант общий'!AF405,2)</f>
        <v>0</v>
      </c>
      <c r="F405" s="11">
        <f>ROUND('[1]Прейскурант общий'!AG405,2)</f>
        <v>0</v>
      </c>
      <c r="G405" s="11"/>
      <c r="H405" s="11">
        <f t="shared" si="12"/>
        <v>0</v>
      </c>
      <c r="I405" s="11">
        <f t="shared" si="13"/>
        <v>0</v>
      </c>
      <c r="O405" s="12"/>
      <c r="P405" s="12"/>
      <c r="Q405" s="12"/>
      <c r="R405" s="12"/>
      <c r="S405" s="12"/>
      <c r="T405" s="12"/>
    </row>
    <row r="406" spans="1:20" ht="30.75" customHeight="1" x14ac:dyDescent="0.25">
      <c r="A406" s="25" t="s">
        <v>419</v>
      </c>
      <c r="B406" s="26"/>
      <c r="C406" s="26"/>
      <c r="D406" s="10" t="s">
        <v>22</v>
      </c>
      <c r="E406" s="11">
        <f>ROUND('[1]Прейскурант общий'!AF406,2)</f>
        <v>2.39</v>
      </c>
      <c r="F406" s="11">
        <f>ROUND('[1]Прейскурант общий'!AG406,2)</f>
        <v>1.44</v>
      </c>
      <c r="G406" s="11"/>
      <c r="H406" s="11">
        <f t="shared" si="12"/>
        <v>2.8679999999999999</v>
      </c>
      <c r="I406" s="11">
        <f t="shared" si="13"/>
        <v>1.728</v>
      </c>
      <c r="O406" s="12"/>
      <c r="P406" s="12"/>
      <c r="Q406" s="12"/>
      <c r="R406" s="12"/>
      <c r="S406" s="12"/>
      <c r="T406" s="12"/>
    </row>
    <row r="407" spans="1:20" ht="36.75" customHeight="1" x14ac:dyDescent="0.25">
      <c r="A407" s="25" t="s">
        <v>420</v>
      </c>
      <c r="B407" s="26"/>
      <c r="C407" s="26"/>
      <c r="D407" s="10" t="s">
        <v>22</v>
      </c>
      <c r="E407" s="11">
        <f>ROUND('[1]Прейскурант общий'!AF407,2)</f>
        <v>0</v>
      </c>
      <c r="F407" s="11">
        <f>ROUND('[1]Прейскурант общий'!AG407,2)</f>
        <v>0</v>
      </c>
      <c r="G407" s="11"/>
      <c r="H407" s="11">
        <f t="shared" si="12"/>
        <v>0</v>
      </c>
      <c r="I407" s="11">
        <f t="shared" si="13"/>
        <v>0</v>
      </c>
      <c r="O407" s="12"/>
      <c r="P407" s="12"/>
      <c r="Q407" s="12"/>
      <c r="R407" s="12"/>
      <c r="S407" s="12"/>
      <c r="T407" s="12"/>
    </row>
    <row r="408" spans="1:20" ht="22.5" customHeight="1" x14ac:dyDescent="0.25">
      <c r="A408" s="25" t="s">
        <v>421</v>
      </c>
      <c r="B408" s="26"/>
      <c r="C408" s="26"/>
      <c r="D408" s="10" t="s">
        <v>22</v>
      </c>
      <c r="E408" s="11">
        <f>ROUND('[1]Прейскурант общий'!AF408,2)</f>
        <v>1.92</v>
      </c>
      <c r="F408" s="11">
        <f>ROUND('[1]Прейскурант общий'!AG408,2)</f>
        <v>1.44</v>
      </c>
      <c r="G408" s="11"/>
      <c r="H408" s="11">
        <f t="shared" si="12"/>
        <v>2.3039999999999998</v>
      </c>
      <c r="I408" s="11">
        <f t="shared" si="13"/>
        <v>1.728</v>
      </c>
      <c r="O408" s="12"/>
      <c r="P408" s="12"/>
      <c r="Q408" s="12"/>
      <c r="R408" s="12"/>
      <c r="S408" s="12"/>
      <c r="T408" s="12"/>
    </row>
    <row r="409" spans="1:20" ht="32.25" customHeight="1" x14ac:dyDescent="0.25">
      <c r="A409" s="25" t="s">
        <v>422</v>
      </c>
      <c r="B409" s="26"/>
      <c r="C409" s="26"/>
      <c r="D409" s="10" t="s">
        <v>22</v>
      </c>
      <c r="E409" s="11">
        <f>ROUND('[1]Прейскурант общий'!AF409,2)</f>
        <v>2.06</v>
      </c>
      <c r="F409" s="11">
        <f>ROUND('[1]Прейскурант общий'!AG409,2)</f>
        <v>1.64</v>
      </c>
      <c r="G409" s="11"/>
      <c r="H409" s="11">
        <f t="shared" si="12"/>
        <v>2.472</v>
      </c>
      <c r="I409" s="11">
        <f t="shared" si="13"/>
        <v>1.9679999999999997</v>
      </c>
      <c r="O409" s="12"/>
      <c r="P409" s="12"/>
      <c r="Q409" s="12"/>
      <c r="R409" s="12"/>
      <c r="S409" s="12"/>
      <c r="T409" s="12"/>
    </row>
    <row r="410" spans="1:20" ht="33.75" customHeight="1" x14ac:dyDescent="0.25">
      <c r="A410" s="25" t="s">
        <v>423</v>
      </c>
      <c r="B410" s="26"/>
      <c r="C410" s="26"/>
      <c r="D410" s="10" t="s">
        <v>22</v>
      </c>
      <c r="E410" s="11">
        <f>ROUND('[1]Прейскурант общий'!AF410,2)</f>
        <v>0</v>
      </c>
      <c r="F410" s="11">
        <f>ROUND('[1]Прейскурант общий'!AG410,2)</f>
        <v>0</v>
      </c>
      <c r="G410" s="11"/>
      <c r="H410" s="11">
        <f t="shared" si="12"/>
        <v>0</v>
      </c>
      <c r="I410" s="11">
        <f t="shared" si="13"/>
        <v>0</v>
      </c>
      <c r="O410" s="12"/>
      <c r="P410" s="12"/>
      <c r="Q410" s="12"/>
      <c r="R410" s="12"/>
      <c r="S410" s="12"/>
      <c r="T410" s="12"/>
    </row>
    <row r="411" spans="1:20" ht="22.5" customHeight="1" x14ac:dyDescent="0.25">
      <c r="A411" s="25" t="s">
        <v>424</v>
      </c>
      <c r="B411" s="26"/>
      <c r="C411" s="26"/>
      <c r="D411" s="10" t="s">
        <v>22</v>
      </c>
      <c r="E411" s="11">
        <f>ROUND('[1]Прейскурант общий'!AF411,2)</f>
        <v>1.95</v>
      </c>
      <c r="F411" s="11">
        <f>ROUND('[1]Прейскурант общий'!AG411,2)</f>
        <v>1.86</v>
      </c>
      <c r="G411" s="11"/>
      <c r="H411" s="11">
        <f t="shared" si="12"/>
        <v>2.34</v>
      </c>
      <c r="I411" s="11">
        <f t="shared" si="13"/>
        <v>2.2320000000000002</v>
      </c>
      <c r="O411" s="12"/>
      <c r="P411" s="12"/>
      <c r="Q411" s="12"/>
      <c r="R411" s="12"/>
      <c r="S411" s="12"/>
      <c r="T411" s="12"/>
    </row>
    <row r="412" spans="1:20" ht="21" customHeight="1" x14ac:dyDescent="0.25">
      <c r="A412" s="25" t="s">
        <v>425</v>
      </c>
      <c r="B412" s="26"/>
      <c r="C412" s="26"/>
      <c r="D412" s="10" t="s">
        <v>22</v>
      </c>
      <c r="E412" s="11">
        <f>ROUND('[1]Прейскурант общий'!AF412,2)</f>
        <v>1.95</v>
      </c>
      <c r="F412" s="11">
        <f>ROUND('[1]Прейскурант общий'!AG412,2)</f>
        <v>1.86</v>
      </c>
      <c r="G412" s="11"/>
      <c r="H412" s="11">
        <f t="shared" si="12"/>
        <v>2.34</v>
      </c>
      <c r="I412" s="11">
        <f t="shared" si="13"/>
        <v>2.2320000000000002</v>
      </c>
      <c r="O412" s="12"/>
      <c r="P412" s="12"/>
      <c r="Q412" s="12"/>
      <c r="R412" s="12"/>
      <c r="S412" s="12"/>
      <c r="T412" s="12"/>
    </row>
    <row r="413" spans="1:20" ht="24.75" customHeight="1" x14ac:dyDescent="0.25">
      <c r="A413" s="25" t="s">
        <v>426</v>
      </c>
      <c r="B413" s="26"/>
      <c r="C413" s="26"/>
      <c r="D413" s="10" t="s">
        <v>22</v>
      </c>
      <c r="E413" s="11">
        <f>ROUND('[1]Прейскурант общий'!AF413,2)</f>
        <v>0</v>
      </c>
      <c r="F413" s="11">
        <f>ROUND('[1]Прейскурант общий'!AG413,2)</f>
        <v>0</v>
      </c>
      <c r="G413" s="11"/>
      <c r="H413" s="11">
        <f t="shared" si="12"/>
        <v>0</v>
      </c>
      <c r="I413" s="11">
        <f t="shared" si="13"/>
        <v>0</v>
      </c>
      <c r="O413" s="12"/>
      <c r="P413" s="12"/>
      <c r="Q413" s="12"/>
      <c r="R413" s="12"/>
      <c r="S413" s="12"/>
      <c r="T413" s="12"/>
    </row>
    <row r="414" spans="1:20" ht="26.25" customHeight="1" x14ac:dyDescent="0.25">
      <c r="A414" s="25" t="s">
        <v>427</v>
      </c>
      <c r="B414" s="26"/>
      <c r="C414" s="26"/>
      <c r="D414" s="10" t="s">
        <v>22</v>
      </c>
      <c r="E414" s="11">
        <f>ROUND('[1]Прейскурант общий'!AF414,2)</f>
        <v>2.69</v>
      </c>
      <c r="F414" s="11">
        <f>ROUND('[1]Прейскурант общий'!AG414,2)</f>
        <v>1.5</v>
      </c>
      <c r="G414" s="11"/>
      <c r="H414" s="11">
        <f t="shared" si="12"/>
        <v>3.2279999999999998</v>
      </c>
      <c r="I414" s="11">
        <f t="shared" si="13"/>
        <v>1.7999999999999998</v>
      </c>
      <c r="O414" s="12"/>
      <c r="P414" s="12"/>
      <c r="Q414" s="12"/>
      <c r="R414" s="12"/>
      <c r="S414" s="12"/>
      <c r="T414" s="12"/>
    </row>
    <row r="415" spans="1:20" ht="24.75" customHeight="1" x14ac:dyDescent="0.25">
      <c r="A415" s="25" t="s">
        <v>428</v>
      </c>
      <c r="B415" s="26"/>
      <c r="C415" s="26"/>
      <c r="D415" s="10" t="s">
        <v>22</v>
      </c>
      <c r="E415" s="11">
        <f>ROUND('[1]Прейскурант общий'!AF415,2)</f>
        <v>4.59</v>
      </c>
      <c r="F415" s="11">
        <f>ROUND('[1]Прейскурант общий'!AG415,2)</f>
        <v>3.4</v>
      </c>
      <c r="G415" s="11"/>
      <c r="H415" s="11">
        <f t="shared" si="12"/>
        <v>5.508</v>
      </c>
      <c r="I415" s="11">
        <f t="shared" si="13"/>
        <v>4.08</v>
      </c>
      <c r="O415" s="12"/>
      <c r="P415" s="12"/>
      <c r="Q415" s="12"/>
      <c r="R415" s="12"/>
      <c r="S415" s="12"/>
      <c r="T415" s="12"/>
    </row>
    <row r="416" spans="1:20" ht="26.25" customHeight="1" x14ac:dyDescent="0.25">
      <c r="A416" s="25" t="s">
        <v>429</v>
      </c>
      <c r="B416" s="26"/>
      <c r="C416" s="26"/>
      <c r="D416" s="10" t="s">
        <v>22</v>
      </c>
      <c r="E416" s="11">
        <f>ROUND('[1]Прейскурант общий'!AF416,2)</f>
        <v>0</v>
      </c>
      <c r="F416" s="11">
        <f>ROUND('[1]Прейскурант общий'!AG416,2)</f>
        <v>0</v>
      </c>
      <c r="G416" s="11"/>
      <c r="H416" s="11">
        <f t="shared" si="12"/>
        <v>0</v>
      </c>
      <c r="I416" s="11">
        <f t="shared" si="13"/>
        <v>0</v>
      </c>
      <c r="O416" s="12"/>
      <c r="P416" s="12"/>
      <c r="Q416" s="12"/>
      <c r="R416" s="12"/>
      <c r="S416" s="12"/>
      <c r="T416" s="12"/>
    </row>
    <row r="417" spans="1:20" ht="27" customHeight="1" x14ac:dyDescent="0.25">
      <c r="A417" s="25" t="s">
        <v>430</v>
      </c>
      <c r="B417" s="26"/>
      <c r="C417" s="26"/>
      <c r="D417" s="10" t="s">
        <v>22</v>
      </c>
      <c r="E417" s="11">
        <f>ROUND('[1]Прейскурант общий'!AF417,2)</f>
        <v>1.35</v>
      </c>
      <c r="F417" s="11">
        <f>ROUND('[1]Прейскурант общий'!AG417,2)</f>
        <v>1.29</v>
      </c>
      <c r="G417" s="11"/>
      <c r="H417" s="11">
        <f t="shared" si="12"/>
        <v>1.62</v>
      </c>
      <c r="I417" s="11">
        <f t="shared" si="13"/>
        <v>1.548</v>
      </c>
      <c r="O417" s="12"/>
      <c r="P417" s="12"/>
      <c r="Q417" s="12"/>
      <c r="R417" s="12"/>
      <c r="S417" s="12"/>
      <c r="T417" s="12"/>
    </row>
    <row r="418" spans="1:20" ht="34.5" customHeight="1" x14ac:dyDescent="0.25">
      <c r="A418" s="25" t="s">
        <v>431</v>
      </c>
      <c r="B418" s="26"/>
      <c r="C418" s="26"/>
      <c r="D418" s="10" t="s">
        <v>22</v>
      </c>
      <c r="E418" s="11">
        <f>ROUND('[1]Прейскурант общий'!AF418,2)</f>
        <v>1.35</v>
      </c>
      <c r="F418" s="11">
        <f>ROUND('[1]Прейскурант общий'!AG418,2)</f>
        <v>1.29</v>
      </c>
      <c r="G418" s="11"/>
      <c r="H418" s="11">
        <f t="shared" si="12"/>
        <v>1.62</v>
      </c>
      <c r="I418" s="11">
        <f t="shared" si="13"/>
        <v>1.548</v>
      </c>
      <c r="O418" s="12"/>
      <c r="P418" s="12"/>
      <c r="Q418" s="12"/>
      <c r="R418" s="12"/>
      <c r="S418" s="12"/>
      <c r="T418" s="12"/>
    </row>
    <row r="419" spans="1:20" ht="34.5" customHeight="1" x14ac:dyDescent="0.25">
      <c r="A419" s="25" t="s">
        <v>432</v>
      </c>
      <c r="B419" s="26"/>
      <c r="C419" s="26"/>
      <c r="D419" s="10" t="s">
        <v>22</v>
      </c>
      <c r="E419" s="11">
        <f>ROUND('[1]Прейскурант общий'!AF419,2)</f>
        <v>2.1</v>
      </c>
      <c r="F419" s="11">
        <f>ROUND('[1]Прейскурант общий'!AG419,2)</f>
        <v>1.22</v>
      </c>
      <c r="G419" s="11"/>
      <c r="H419" s="11">
        <f t="shared" si="12"/>
        <v>2.52</v>
      </c>
      <c r="I419" s="11">
        <f t="shared" si="13"/>
        <v>1.464</v>
      </c>
      <c r="O419" s="12"/>
      <c r="P419" s="12"/>
      <c r="Q419" s="12"/>
      <c r="R419" s="12"/>
      <c r="S419" s="12"/>
      <c r="T419" s="12"/>
    </row>
    <row r="420" spans="1:20" ht="41.25" customHeight="1" x14ac:dyDescent="0.25">
      <c r="A420" s="25" t="s">
        <v>433</v>
      </c>
      <c r="B420" s="26"/>
      <c r="C420" s="26"/>
      <c r="D420" s="10" t="s">
        <v>22</v>
      </c>
      <c r="E420" s="11">
        <f>ROUND('[1]Прейскурант общий'!AF420,2)</f>
        <v>0</v>
      </c>
      <c r="F420" s="11">
        <f>ROUND('[1]Прейскурант общий'!AG420,2)</f>
        <v>0</v>
      </c>
      <c r="G420" s="11"/>
      <c r="H420" s="11">
        <f t="shared" si="12"/>
        <v>0</v>
      </c>
      <c r="I420" s="11">
        <f t="shared" si="13"/>
        <v>0</v>
      </c>
      <c r="O420" s="12"/>
      <c r="P420" s="12"/>
      <c r="Q420" s="12"/>
      <c r="R420" s="12"/>
      <c r="S420" s="12"/>
      <c r="T420" s="12"/>
    </row>
    <row r="421" spans="1:20" ht="24" customHeight="1" x14ac:dyDescent="0.25">
      <c r="A421" s="25" t="s">
        <v>434</v>
      </c>
      <c r="B421" s="26"/>
      <c r="C421" s="26"/>
      <c r="D421" s="10" t="s">
        <v>22</v>
      </c>
      <c r="E421" s="11">
        <f>ROUND('[1]Прейскурант общий'!AF421,2)</f>
        <v>2.77</v>
      </c>
      <c r="F421" s="11">
        <f>ROUND('[1]Прейскурант общий'!AG421,2)</f>
        <v>1.55</v>
      </c>
      <c r="G421" s="11"/>
      <c r="H421" s="11">
        <f t="shared" si="12"/>
        <v>3.3239999999999998</v>
      </c>
      <c r="I421" s="11">
        <f t="shared" si="13"/>
        <v>1.8599999999999999</v>
      </c>
      <c r="O421" s="12"/>
      <c r="P421" s="12"/>
      <c r="Q421" s="12"/>
      <c r="R421" s="12"/>
      <c r="S421" s="12"/>
      <c r="T421" s="12"/>
    </row>
    <row r="422" spans="1:20" ht="31.5" customHeight="1" x14ac:dyDescent="0.25">
      <c r="A422" s="25" t="s">
        <v>435</v>
      </c>
      <c r="B422" s="26"/>
      <c r="C422" s="26"/>
      <c r="D422" s="10" t="s">
        <v>22</v>
      </c>
      <c r="E422" s="11">
        <f>ROUND('[1]Прейскурант общий'!AF422,2)</f>
        <v>4.1399999999999997</v>
      </c>
      <c r="F422" s="11">
        <f>ROUND('[1]Прейскурант общий'!AG422,2)</f>
        <v>3.1</v>
      </c>
      <c r="G422" s="11"/>
      <c r="H422" s="11">
        <f t="shared" si="12"/>
        <v>4.9679999999999991</v>
      </c>
      <c r="I422" s="11">
        <f t="shared" si="13"/>
        <v>3.7199999999999998</v>
      </c>
      <c r="O422" s="12"/>
      <c r="P422" s="12"/>
      <c r="Q422" s="12"/>
      <c r="R422" s="12"/>
      <c r="S422" s="12"/>
      <c r="T422" s="12"/>
    </row>
    <row r="423" spans="1:20" ht="36.75" customHeight="1" x14ac:dyDescent="0.25">
      <c r="A423" s="25" t="s">
        <v>436</v>
      </c>
      <c r="B423" s="26"/>
      <c r="C423" s="26"/>
      <c r="D423" s="10" t="s">
        <v>22</v>
      </c>
      <c r="E423" s="11">
        <f>ROUND('[1]Прейскурант общий'!AF423,2)</f>
        <v>0</v>
      </c>
      <c r="F423" s="11">
        <f>ROUND('[1]Прейскурант общий'!AG423,2)</f>
        <v>0</v>
      </c>
      <c r="G423" s="11"/>
      <c r="H423" s="11">
        <f t="shared" si="12"/>
        <v>0</v>
      </c>
      <c r="I423" s="11">
        <f t="shared" si="13"/>
        <v>0</v>
      </c>
      <c r="O423" s="12"/>
      <c r="P423" s="12"/>
      <c r="Q423" s="12"/>
      <c r="R423" s="12"/>
      <c r="S423" s="12"/>
      <c r="T423" s="12"/>
    </row>
    <row r="424" spans="1:20" ht="23.25" customHeight="1" x14ac:dyDescent="0.25">
      <c r="A424" s="25" t="s">
        <v>437</v>
      </c>
      <c r="B424" s="26"/>
      <c r="C424" s="26"/>
      <c r="D424" s="10" t="s">
        <v>22</v>
      </c>
      <c r="E424" s="11">
        <f>ROUND('[1]Прейскурант общий'!AF424,2)</f>
        <v>1.63</v>
      </c>
      <c r="F424" s="11">
        <f>ROUND('[1]Прейскурант общий'!AG424,2)</f>
        <v>1.1399999999999999</v>
      </c>
      <c r="G424" s="11"/>
      <c r="H424" s="11">
        <f t="shared" si="12"/>
        <v>1.9559999999999997</v>
      </c>
      <c r="I424" s="11">
        <f t="shared" si="13"/>
        <v>1.3679999999999999</v>
      </c>
      <c r="O424" s="12"/>
      <c r="P424" s="12"/>
      <c r="Q424" s="12"/>
      <c r="R424" s="12"/>
      <c r="S424" s="12"/>
      <c r="T424" s="12"/>
    </row>
    <row r="425" spans="1:20" ht="36" customHeight="1" x14ac:dyDescent="0.25">
      <c r="A425" s="25" t="s">
        <v>438</v>
      </c>
      <c r="B425" s="26"/>
      <c r="C425" s="26"/>
      <c r="D425" s="10" t="s">
        <v>22</v>
      </c>
      <c r="E425" s="11">
        <f>ROUND('[1]Прейскурант общий'!AF425,2)</f>
        <v>3.4</v>
      </c>
      <c r="F425" s="11">
        <f>ROUND('[1]Прейскурант общий'!AG425,2)</f>
        <v>2.59</v>
      </c>
      <c r="G425" s="11"/>
      <c r="H425" s="11">
        <f t="shared" si="12"/>
        <v>4.08</v>
      </c>
      <c r="I425" s="11">
        <f t="shared" si="13"/>
        <v>3.1079999999999997</v>
      </c>
      <c r="O425" s="12"/>
      <c r="P425" s="12"/>
      <c r="Q425" s="12"/>
      <c r="R425" s="12"/>
      <c r="S425" s="12"/>
      <c r="T425" s="12"/>
    </row>
    <row r="426" spans="1:20" ht="24.75" customHeight="1" x14ac:dyDescent="0.25">
      <c r="A426" s="25" t="s">
        <v>439</v>
      </c>
      <c r="B426" s="26"/>
      <c r="C426" s="26"/>
      <c r="D426" s="10" t="s">
        <v>22</v>
      </c>
      <c r="E426" s="11">
        <f>ROUND('[1]Прейскурант общий'!AF426,2)</f>
        <v>0</v>
      </c>
      <c r="F426" s="11">
        <f>ROUND('[1]Прейскурант общий'!AG426,2)</f>
        <v>0</v>
      </c>
      <c r="G426" s="11"/>
      <c r="H426" s="11">
        <f t="shared" si="12"/>
        <v>0</v>
      </c>
      <c r="I426" s="11">
        <f t="shared" si="13"/>
        <v>0</v>
      </c>
      <c r="O426" s="12"/>
      <c r="P426" s="12"/>
      <c r="Q426" s="12"/>
      <c r="R426" s="12"/>
      <c r="S426" s="12"/>
      <c r="T426" s="12"/>
    </row>
    <row r="427" spans="1:20" ht="23.25" customHeight="1" x14ac:dyDescent="0.25">
      <c r="A427" s="25" t="s">
        <v>440</v>
      </c>
      <c r="B427" s="26"/>
      <c r="C427" s="26"/>
      <c r="D427" s="10" t="s">
        <v>22</v>
      </c>
      <c r="E427" s="11">
        <f>ROUND('[1]Прейскурант общий'!AF427,2)</f>
        <v>2.39</v>
      </c>
      <c r="F427" s="11">
        <f>ROUND('[1]Прейскурант общий'!AG427,2)</f>
        <v>1.37</v>
      </c>
      <c r="G427" s="11"/>
      <c r="H427" s="11">
        <f t="shared" si="12"/>
        <v>2.8679999999999999</v>
      </c>
      <c r="I427" s="11">
        <f t="shared" si="13"/>
        <v>1.6440000000000001</v>
      </c>
      <c r="O427" s="12"/>
      <c r="P427" s="12"/>
      <c r="Q427" s="12"/>
      <c r="R427" s="12"/>
      <c r="S427" s="12"/>
      <c r="T427" s="12"/>
    </row>
    <row r="428" spans="1:20" ht="35.25" customHeight="1" x14ac:dyDescent="0.25">
      <c r="A428" s="25" t="s">
        <v>441</v>
      </c>
      <c r="B428" s="26"/>
      <c r="C428" s="26"/>
      <c r="D428" s="10" t="s">
        <v>22</v>
      </c>
      <c r="E428" s="11">
        <f>ROUND('[1]Прейскурант общий'!AF428,2)</f>
        <v>3.45</v>
      </c>
      <c r="F428" s="11">
        <f>ROUND('[1]Прейскурант общий'!AG428,2)</f>
        <v>2.54</v>
      </c>
      <c r="G428" s="11"/>
      <c r="H428" s="11">
        <f t="shared" si="12"/>
        <v>4.1399999999999997</v>
      </c>
      <c r="I428" s="11">
        <f t="shared" si="13"/>
        <v>3.048</v>
      </c>
      <c r="O428" s="12"/>
      <c r="P428" s="12"/>
      <c r="Q428" s="12"/>
      <c r="R428" s="12"/>
      <c r="S428" s="12"/>
      <c r="T428" s="12"/>
    </row>
    <row r="429" spans="1:20" ht="30.75" customHeight="1" x14ac:dyDescent="0.25">
      <c r="A429" s="25" t="s">
        <v>442</v>
      </c>
      <c r="B429" s="26"/>
      <c r="C429" s="26"/>
      <c r="D429" s="10" t="s">
        <v>22</v>
      </c>
      <c r="E429" s="11">
        <f>ROUND('[1]Прейскурант общий'!AF429,2)</f>
        <v>0</v>
      </c>
      <c r="F429" s="11">
        <f>ROUND('[1]Прейскурант общий'!AG429,2)</f>
        <v>0</v>
      </c>
      <c r="G429" s="11"/>
      <c r="H429" s="11">
        <f t="shared" si="12"/>
        <v>0</v>
      </c>
      <c r="I429" s="11">
        <f t="shared" si="13"/>
        <v>0</v>
      </c>
      <c r="O429" s="12"/>
      <c r="P429" s="12"/>
      <c r="Q429" s="12"/>
      <c r="R429" s="12"/>
      <c r="S429" s="12"/>
      <c r="T429" s="12"/>
    </row>
    <row r="430" spans="1:20" ht="23.25" customHeight="1" x14ac:dyDescent="0.25">
      <c r="A430" s="25" t="s">
        <v>443</v>
      </c>
      <c r="B430" s="26"/>
      <c r="C430" s="26"/>
      <c r="D430" s="10" t="s">
        <v>22</v>
      </c>
      <c r="E430" s="11">
        <f>ROUND('[1]Прейскурант общий'!AF430,2)</f>
        <v>1.92</v>
      </c>
      <c r="F430" s="11">
        <f>ROUND('[1]Прейскурант общий'!AG430,2)</f>
        <v>1.22</v>
      </c>
      <c r="G430" s="11"/>
      <c r="H430" s="11">
        <f t="shared" si="12"/>
        <v>2.3039999999999998</v>
      </c>
      <c r="I430" s="11">
        <f t="shared" si="13"/>
        <v>1.464</v>
      </c>
      <c r="O430" s="12"/>
      <c r="P430" s="12"/>
      <c r="Q430" s="12"/>
      <c r="R430" s="12"/>
      <c r="S430" s="12"/>
      <c r="T430" s="12"/>
    </row>
    <row r="431" spans="1:20" ht="41.25" customHeight="1" x14ac:dyDescent="0.25">
      <c r="A431" s="25" t="s">
        <v>444</v>
      </c>
      <c r="B431" s="26"/>
      <c r="C431" s="26"/>
      <c r="D431" s="10" t="s">
        <v>22</v>
      </c>
      <c r="E431" s="11">
        <f>ROUND('[1]Прейскурант общий'!AF431,2)</f>
        <v>3.19</v>
      </c>
      <c r="F431" s="11">
        <f>ROUND('[1]Прейскурант общий'!AG431,2)</f>
        <v>2.11</v>
      </c>
      <c r="G431" s="11"/>
      <c r="H431" s="11">
        <f t="shared" si="12"/>
        <v>3.8279999999999998</v>
      </c>
      <c r="I431" s="11">
        <f t="shared" si="13"/>
        <v>2.5319999999999996</v>
      </c>
      <c r="O431" s="12"/>
      <c r="P431" s="12"/>
      <c r="Q431" s="12"/>
      <c r="R431" s="12"/>
      <c r="S431" s="12"/>
      <c r="T431" s="12"/>
    </row>
    <row r="432" spans="1:20" ht="35.25" customHeight="1" x14ac:dyDescent="0.25">
      <c r="A432" s="25" t="s">
        <v>445</v>
      </c>
      <c r="B432" s="26"/>
      <c r="C432" s="26"/>
      <c r="D432" s="10" t="s">
        <v>22</v>
      </c>
      <c r="E432" s="11">
        <f>ROUND('[1]Прейскурант общий'!AF432,2)</f>
        <v>2.29</v>
      </c>
      <c r="F432" s="11">
        <f>ROUND('[1]Прейскурант общий'!AG432,2)</f>
        <v>1.4</v>
      </c>
      <c r="G432" s="11"/>
      <c r="H432" s="11">
        <f t="shared" si="12"/>
        <v>2.7479999999999998</v>
      </c>
      <c r="I432" s="11">
        <f t="shared" si="13"/>
        <v>1.68</v>
      </c>
      <c r="O432" s="12"/>
      <c r="P432" s="12"/>
      <c r="Q432" s="12"/>
      <c r="R432" s="12"/>
      <c r="S432" s="12"/>
      <c r="T432" s="12"/>
    </row>
    <row r="433" spans="1:20" ht="24.75" customHeight="1" x14ac:dyDescent="0.25">
      <c r="A433" s="25" t="s">
        <v>446</v>
      </c>
      <c r="B433" s="26"/>
      <c r="C433" s="26"/>
      <c r="D433" s="10" t="s">
        <v>22</v>
      </c>
      <c r="E433" s="11">
        <f>ROUND('[1]Прейскурант общий'!AF433,2)</f>
        <v>2.0299999999999998</v>
      </c>
      <c r="F433" s="11">
        <f>ROUND('[1]Прейскурант общий'!AG433,2)</f>
        <v>1.93</v>
      </c>
      <c r="G433" s="11"/>
      <c r="H433" s="11">
        <f t="shared" si="12"/>
        <v>2.4359999999999995</v>
      </c>
      <c r="I433" s="11">
        <f t="shared" si="13"/>
        <v>2.3159999999999998</v>
      </c>
      <c r="O433" s="12"/>
      <c r="P433" s="12"/>
      <c r="Q433" s="12"/>
      <c r="R433" s="12"/>
      <c r="S433" s="12"/>
      <c r="T433" s="12"/>
    </row>
    <row r="434" spans="1:20" ht="34.5" customHeight="1" x14ac:dyDescent="0.25">
      <c r="A434" s="25" t="s">
        <v>447</v>
      </c>
      <c r="B434" s="26"/>
      <c r="C434" s="26"/>
      <c r="D434" s="10" t="s">
        <v>22</v>
      </c>
      <c r="E434" s="11">
        <f>ROUND('[1]Прейскурант общий'!AF434,2)</f>
        <v>1.23</v>
      </c>
      <c r="F434" s="11">
        <f>ROUND('[1]Прейскурант общий'!AG434,2)</f>
        <v>1.17</v>
      </c>
      <c r="G434" s="11"/>
      <c r="H434" s="11">
        <f t="shared" si="12"/>
        <v>1.476</v>
      </c>
      <c r="I434" s="11">
        <f t="shared" si="13"/>
        <v>1.4039999999999999</v>
      </c>
      <c r="O434" s="12"/>
      <c r="P434" s="12"/>
      <c r="Q434" s="12"/>
      <c r="R434" s="12"/>
      <c r="S434" s="12"/>
      <c r="T434" s="12"/>
    </row>
    <row r="435" spans="1:20" ht="40.5" customHeight="1" x14ac:dyDescent="0.25">
      <c r="A435" s="25" t="s">
        <v>448</v>
      </c>
      <c r="B435" s="26"/>
      <c r="C435" s="26"/>
      <c r="D435" s="10" t="s">
        <v>22</v>
      </c>
      <c r="E435" s="11">
        <f>ROUND('[1]Прейскурант общий'!AF435,2)</f>
        <v>8.3699999999999992</v>
      </c>
      <c r="F435" s="11">
        <f>ROUND('[1]Прейскурант общий'!AG435,2)</f>
        <v>5.0199999999999996</v>
      </c>
      <c r="G435" s="11"/>
      <c r="H435" s="11">
        <f t="shared" si="12"/>
        <v>10.043999999999999</v>
      </c>
      <c r="I435" s="11">
        <f t="shared" si="13"/>
        <v>6.0239999999999991</v>
      </c>
      <c r="O435" s="12"/>
      <c r="P435" s="12"/>
      <c r="Q435" s="12"/>
      <c r="R435" s="12"/>
      <c r="S435" s="12"/>
      <c r="T435" s="12"/>
    </row>
    <row r="436" spans="1:20" ht="32.25" customHeight="1" x14ac:dyDescent="0.25">
      <c r="A436" s="25" t="s">
        <v>449</v>
      </c>
      <c r="B436" s="26"/>
      <c r="C436" s="26"/>
      <c r="D436" s="10" t="s">
        <v>22</v>
      </c>
      <c r="E436" s="11">
        <f>ROUND('[1]Прейскурант общий'!AF436,2)</f>
        <v>0</v>
      </c>
      <c r="F436" s="11">
        <f>ROUND('[1]Прейскурант общий'!AG436,2)</f>
        <v>0</v>
      </c>
      <c r="G436" s="11"/>
      <c r="H436" s="11">
        <f t="shared" si="12"/>
        <v>0</v>
      </c>
      <c r="I436" s="11">
        <f t="shared" si="13"/>
        <v>0</v>
      </c>
      <c r="O436" s="12"/>
      <c r="P436" s="12"/>
      <c r="Q436" s="12"/>
      <c r="R436" s="12"/>
      <c r="S436" s="12"/>
      <c r="T436" s="12"/>
    </row>
    <row r="437" spans="1:20" ht="21" customHeight="1" x14ac:dyDescent="0.25">
      <c r="A437" s="25" t="s">
        <v>450</v>
      </c>
      <c r="B437" s="26"/>
      <c r="C437" s="26"/>
      <c r="D437" s="10" t="s">
        <v>22</v>
      </c>
      <c r="E437" s="11">
        <f>ROUND('[1]Прейскурант общий'!AF437,2)</f>
        <v>18.37</v>
      </c>
      <c r="F437" s="11">
        <f>ROUND('[1]Прейскурант общий'!AG437,2)</f>
        <v>11.02</v>
      </c>
      <c r="G437" s="11"/>
      <c r="H437" s="11">
        <f t="shared" si="12"/>
        <v>22.044</v>
      </c>
      <c r="I437" s="11">
        <f t="shared" si="13"/>
        <v>13.223999999999998</v>
      </c>
      <c r="O437" s="12"/>
      <c r="P437" s="12"/>
      <c r="Q437" s="12"/>
      <c r="R437" s="12"/>
      <c r="S437" s="12"/>
      <c r="T437" s="12"/>
    </row>
    <row r="438" spans="1:20" ht="23.25" customHeight="1" x14ac:dyDescent="0.25">
      <c r="A438" s="25" t="s">
        <v>451</v>
      </c>
      <c r="B438" s="26"/>
      <c r="C438" s="26"/>
      <c r="D438" s="10" t="s">
        <v>22</v>
      </c>
      <c r="E438" s="11">
        <f>ROUND('[1]Прейскурант общий'!AF438,2)</f>
        <v>22.86</v>
      </c>
      <c r="F438" s="11">
        <f>ROUND('[1]Прейскурант общий'!AG438,2)</f>
        <v>13.97</v>
      </c>
      <c r="G438" s="11"/>
      <c r="H438" s="11">
        <f t="shared" si="12"/>
        <v>27.431999999999999</v>
      </c>
      <c r="I438" s="11">
        <f t="shared" si="13"/>
        <v>16.763999999999999</v>
      </c>
      <c r="O438" s="12"/>
      <c r="P438" s="12"/>
      <c r="Q438" s="12"/>
      <c r="R438" s="12"/>
      <c r="S438" s="12"/>
      <c r="T438" s="12"/>
    </row>
    <row r="439" spans="1:20" ht="36.75" customHeight="1" x14ac:dyDescent="0.25">
      <c r="A439" s="25" t="s">
        <v>452</v>
      </c>
      <c r="B439" s="26"/>
      <c r="C439" s="26"/>
      <c r="D439" s="10" t="s">
        <v>22</v>
      </c>
      <c r="E439" s="11">
        <f>ROUND('[1]Прейскурант общий'!AF439,2)</f>
        <v>0</v>
      </c>
      <c r="F439" s="11">
        <f>ROUND('[1]Прейскурант общий'!AG439,2)</f>
        <v>0</v>
      </c>
      <c r="G439" s="11"/>
      <c r="H439" s="11">
        <f t="shared" si="12"/>
        <v>0</v>
      </c>
      <c r="I439" s="11">
        <f t="shared" si="13"/>
        <v>0</v>
      </c>
      <c r="O439" s="12"/>
      <c r="P439" s="12"/>
      <c r="Q439" s="12"/>
      <c r="R439" s="12"/>
      <c r="S439" s="12"/>
      <c r="T439" s="12"/>
    </row>
    <row r="440" spans="1:20" ht="36.75" customHeight="1" x14ac:dyDescent="0.25">
      <c r="A440" s="25" t="s">
        <v>453</v>
      </c>
      <c r="B440" s="26"/>
      <c r="C440" s="26"/>
      <c r="D440" s="10" t="s">
        <v>22</v>
      </c>
      <c r="E440" s="11">
        <f>ROUND('[1]Прейскурант общий'!AF440,2)</f>
        <v>3.98</v>
      </c>
      <c r="F440" s="11">
        <f>ROUND('[1]Прейскурант общий'!AG440,2)</f>
        <v>2.65</v>
      </c>
      <c r="G440" s="11"/>
      <c r="H440" s="11">
        <f t="shared" si="12"/>
        <v>4.7759999999999998</v>
      </c>
      <c r="I440" s="11">
        <f t="shared" si="13"/>
        <v>3.1799999999999997</v>
      </c>
      <c r="O440" s="12"/>
      <c r="P440" s="12"/>
      <c r="Q440" s="12"/>
      <c r="R440" s="12"/>
      <c r="S440" s="12"/>
      <c r="T440" s="12"/>
    </row>
    <row r="441" spans="1:20" ht="36.75" customHeight="1" x14ac:dyDescent="0.25">
      <c r="A441" s="25" t="s">
        <v>454</v>
      </c>
      <c r="B441" s="26"/>
      <c r="C441" s="26"/>
      <c r="D441" s="10" t="s">
        <v>22</v>
      </c>
      <c r="E441" s="11">
        <f>ROUND('[1]Прейскурант общий'!AF441,2)</f>
        <v>3.98</v>
      </c>
      <c r="F441" s="11">
        <f>ROUND('[1]Прейскурант общий'!AG441,2)</f>
        <v>2.65</v>
      </c>
      <c r="G441" s="11"/>
      <c r="H441" s="11">
        <f t="shared" si="12"/>
        <v>4.7759999999999998</v>
      </c>
      <c r="I441" s="11">
        <f t="shared" si="13"/>
        <v>3.1799999999999997</v>
      </c>
      <c r="O441" s="12"/>
      <c r="P441" s="12"/>
      <c r="Q441" s="12"/>
      <c r="R441" s="12"/>
      <c r="S441" s="12"/>
      <c r="T441" s="12"/>
    </row>
    <row r="442" spans="1:20" ht="36" customHeight="1" x14ac:dyDescent="0.25">
      <c r="A442" s="25" t="s">
        <v>455</v>
      </c>
      <c r="B442" s="26"/>
      <c r="C442" s="26"/>
      <c r="D442" s="10" t="s">
        <v>22</v>
      </c>
      <c r="E442" s="11">
        <f>ROUND('[1]Прейскурант общий'!AF442,2)</f>
        <v>2.78</v>
      </c>
      <c r="F442" s="11">
        <f>ROUND('[1]Прейскурант общий'!AG442,2)</f>
        <v>2.65</v>
      </c>
      <c r="G442" s="11"/>
      <c r="H442" s="11">
        <f t="shared" si="12"/>
        <v>3.3359999999999999</v>
      </c>
      <c r="I442" s="11">
        <f t="shared" si="13"/>
        <v>3.1799999999999997</v>
      </c>
      <c r="O442" s="12"/>
      <c r="P442" s="12"/>
      <c r="Q442" s="12"/>
      <c r="R442" s="12"/>
      <c r="S442" s="12"/>
      <c r="T442" s="12"/>
    </row>
    <row r="443" spans="1:20" ht="39" customHeight="1" x14ac:dyDescent="0.25">
      <c r="A443" s="25" t="s">
        <v>456</v>
      </c>
      <c r="B443" s="26"/>
      <c r="C443" s="26"/>
      <c r="D443" s="10" t="s">
        <v>22</v>
      </c>
      <c r="E443" s="11">
        <f>ROUND('[1]Прейскурант общий'!AF443,2)</f>
        <v>0</v>
      </c>
      <c r="F443" s="11">
        <f>ROUND('[1]Прейскурант общий'!AG443,2)</f>
        <v>0</v>
      </c>
      <c r="G443" s="11"/>
      <c r="H443" s="11">
        <f t="shared" si="12"/>
        <v>0</v>
      </c>
      <c r="I443" s="11">
        <f t="shared" si="13"/>
        <v>0</v>
      </c>
      <c r="O443" s="12"/>
      <c r="P443" s="12"/>
      <c r="Q443" s="12"/>
      <c r="R443" s="12"/>
      <c r="S443" s="12"/>
      <c r="T443" s="12"/>
    </row>
    <row r="444" spans="1:20" ht="23.25" customHeight="1" x14ac:dyDescent="0.25">
      <c r="A444" s="25" t="s">
        <v>457</v>
      </c>
      <c r="B444" s="26"/>
      <c r="C444" s="26"/>
      <c r="D444" s="10" t="s">
        <v>22</v>
      </c>
      <c r="E444" s="11">
        <f>ROUND('[1]Прейскурант общий'!AF444,2)</f>
        <v>2.39</v>
      </c>
      <c r="F444" s="11">
        <f>ROUND('[1]Прейскурант общий'!AG444,2)</f>
        <v>2.39</v>
      </c>
      <c r="G444" s="11"/>
      <c r="H444" s="11">
        <f t="shared" si="12"/>
        <v>2.8679999999999999</v>
      </c>
      <c r="I444" s="11">
        <f t="shared" si="13"/>
        <v>2.8679999999999999</v>
      </c>
      <c r="O444" s="12"/>
      <c r="P444" s="12"/>
      <c r="Q444" s="12"/>
      <c r="R444" s="12"/>
      <c r="S444" s="12"/>
      <c r="T444" s="12"/>
    </row>
    <row r="445" spans="1:20" ht="32.25" customHeight="1" x14ac:dyDescent="0.25">
      <c r="A445" s="25" t="s">
        <v>458</v>
      </c>
      <c r="B445" s="26"/>
      <c r="C445" s="26"/>
      <c r="D445" s="10" t="s">
        <v>22</v>
      </c>
      <c r="E445" s="11">
        <f>ROUND('[1]Прейскурант общий'!AF445,2)</f>
        <v>4.54</v>
      </c>
      <c r="F445" s="11">
        <f>ROUND('[1]Прейскурант общий'!AG445,2)</f>
        <v>4.54</v>
      </c>
      <c r="G445" s="11"/>
      <c r="H445" s="11">
        <f t="shared" si="12"/>
        <v>5.4479999999999995</v>
      </c>
      <c r="I445" s="11">
        <f t="shared" si="13"/>
        <v>5.4479999999999995</v>
      </c>
      <c r="O445" s="12"/>
      <c r="P445" s="12"/>
      <c r="Q445" s="12"/>
      <c r="R445" s="12"/>
      <c r="S445" s="12"/>
      <c r="T445" s="12"/>
    </row>
    <row r="446" spans="1:20" ht="54" customHeight="1" x14ac:dyDescent="0.25">
      <c r="A446" s="25" t="s">
        <v>459</v>
      </c>
      <c r="B446" s="26"/>
      <c r="C446" s="26"/>
      <c r="D446" s="10" t="s">
        <v>22</v>
      </c>
      <c r="E446" s="11">
        <f>ROUND('[1]Прейскурант общий'!AF446,2)</f>
        <v>0</v>
      </c>
      <c r="F446" s="11">
        <f>ROUND('[1]Прейскурант общий'!AG446,2)</f>
        <v>0</v>
      </c>
      <c r="G446" s="11"/>
      <c r="H446" s="11">
        <f t="shared" si="12"/>
        <v>0</v>
      </c>
      <c r="I446" s="11">
        <f t="shared" si="13"/>
        <v>0</v>
      </c>
      <c r="O446" s="12"/>
      <c r="P446" s="12"/>
      <c r="Q446" s="12"/>
      <c r="R446" s="12"/>
      <c r="S446" s="12"/>
      <c r="T446" s="12"/>
    </row>
    <row r="447" spans="1:20" ht="37.5" customHeight="1" x14ac:dyDescent="0.25">
      <c r="A447" s="25" t="s">
        <v>460</v>
      </c>
      <c r="B447" s="26"/>
      <c r="C447" s="26"/>
      <c r="D447" s="10" t="s">
        <v>22</v>
      </c>
      <c r="E447" s="11">
        <f>ROUND('[1]Прейскурант общий'!AF447,2)</f>
        <v>2.39</v>
      </c>
      <c r="F447" s="11">
        <f>ROUND('[1]Прейскурант общий'!AG447,2)</f>
        <v>2.39</v>
      </c>
      <c r="G447" s="11"/>
      <c r="H447" s="11">
        <f t="shared" si="12"/>
        <v>2.8679999999999999</v>
      </c>
      <c r="I447" s="11">
        <f t="shared" si="13"/>
        <v>2.8679999999999999</v>
      </c>
      <c r="O447" s="12"/>
      <c r="P447" s="12"/>
      <c r="Q447" s="12"/>
      <c r="R447" s="12"/>
      <c r="S447" s="12"/>
      <c r="T447" s="12"/>
    </row>
    <row r="448" spans="1:20" ht="36.75" customHeight="1" x14ac:dyDescent="0.25">
      <c r="A448" s="25" t="s">
        <v>461</v>
      </c>
      <c r="B448" s="26"/>
      <c r="C448" s="26"/>
      <c r="D448" s="10" t="s">
        <v>22</v>
      </c>
      <c r="E448" s="11">
        <f>ROUND('[1]Прейскурант общий'!AF448,2)</f>
        <v>0</v>
      </c>
      <c r="F448" s="11">
        <f>ROUND('[1]Прейскурант общий'!AG448,2)</f>
        <v>0</v>
      </c>
      <c r="G448" s="11"/>
      <c r="H448" s="11">
        <f t="shared" si="12"/>
        <v>0</v>
      </c>
      <c r="I448" s="11">
        <f t="shared" si="13"/>
        <v>0</v>
      </c>
      <c r="O448" s="12"/>
      <c r="P448" s="12"/>
      <c r="Q448" s="12"/>
      <c r="R448" s="12"/>
      <c r="S448" s="12"/>
      <c r="T448" s="12"/>
    </row>
    <row r="449" spans="1:20" ht="21.75" customHeight="1" x14ac:dyDescent="0.25">
      <c r="A449" s="25" t="s">
        <v>462</v>
      </c>
      <c r="B449" s="26"/>
      <c r="C449" s="26"/>
      <c r="D449" s="10" t="s">
        <v>22</v>
      </c>
      <c r="E449" s="11">
        <f>ROUND('[1]Прейскурант общий'!AF449,2)</f>
        <v>3.81</v>
      </c>
      <c r="F449" s="11">
        <f>ROUND('[1]Прейскурант общий'!AG449,2)</f>
        <v>3.81</v>
      </c>
      <c r="G449" s="11"/>
      <c r="H449" s="11">
        <f t="shared" si="12"/>
        <v>4.5720000000000001</v>
      </c>
      <c r="I449" s="11">
        <f t="shared" si="13"/>
        <v>4.5720000000000001</v>
      </c>
      <c r="O449" s="12"/>
      <c r="P449" s="12"/>
      <c r="Q449" s="12"/>
      <c r="R449" s="12"/>
      <c r="S449" s="12"/>
      <c r="T449" s="12"/>
    </row>
    <row r="450" spans="1:20" ht="25.5" customHeight="1" x14ac:dyDescent="0.25">
      <c r="A450" s="25" t="s">
        <v>463</v>
      </c>
      <c r="B450" s="26"/>
      <c r="C450" s="26"/>
      <c r="D450" s="10" t="s">
        <v>22</v>
      </c>
      <c r="E450" s="11">
        <f>ROUND('[1]Прейскурант общий'!AF450,2)</f>
        <v>5.33</v>
      </c>
      <c r="F450" s="11">
        <f>ROUND('[1]Прейскурант общий'!AG450,2)</f>
        <v>5.33</v>
      </c>
      <c r="G450" s="11"/>
      <c r="H450" s="11">
        <f t="shared" si="12"/>
        <v>6.3959999999999999</v>
      </c>
      <c r="I450" s="11">
        <f t="shared" si="13"/>
        <v>6.3959999999999999</v>
      </c>
      <c r="O450" s="12"/>
      <c r="P450" s="12"/>
      <c r="Q450" s="12"/>
      <c r="R450" s="12"/>
      <c r="S450" s="12"/>
      <c r="T450" s="12"/>
    </row>
    <row r="451" spans="1:20" ht="37.5" hidden="1" customHeight="1" x14ac:dyDescent="0.25">
      <c r="A451" s="25" t="s">
        <v>464</v>
      </c>
      <c r="B451" s="26"/>
      <c r="C451" s="26"/>
      <c r="D451" s="10"/>
      <c r="E451" s="11">
        <f>ROUND('[1]Прейскурант общий'!AF451,2)</f>
        <v>0</v>
      </c>
      <c r="F451" s="11">
        <f>ROUND('[1]Прейскурант общий'!AG451,2)</f>
        <v>0</v>
      </c>
      <c r="G451" s="11"/>
      <c r="H451" s="11">
        <f t="shared" si="12"/>
        <v>0</v>
      </c>
      <c r="I451" s="11">
        <f t="shared" si="13"/>
        <v>0</v>
      </c>
      <c r="O451" s="12"/>
      <c r="P451" s="12"/>
      <c r="Q451" s="12"/>
      <c r="R451" s="12"/>
      <c r="S451" s="12"/>
      <c r="T451" s="12"/>
    </row>
    <row r="452" spans="1:20" ht="25.5" hidden="1" customHeight="1" x14ac:dyDescent="0.25">
      <c r="A452" s="25" t="s">
        <v>465</v>
      </c>
      <c r="B452" s="26"/>
      <c r="C452" s="26"/>
      <c r="D452" s="10"/>
      <c r="E452" s="11">
        <f>ROUND('[1]Прейскурант общий'!AF452,2)</f>
        <v>0</v>
      </c>
      <c r="F452" s="11">
        <f>ROUND('[1]Прейскурант общий'!AG452,2)</f>
        <v>0</v>
      </c>
      <c r="G452" s="11"/>
      <c r="H452" s="11">
        <f t="shared" si="12"/>
        <v>0</v>
      </c>
      <c r="I452" s="11">
        <f t="shared" si="13"/>
        <v>0</v>
      </c>
      <c r="O452" s="12"/>
      <c r="P452" s="12"/>
      <c r="Q452" s="12"/>
      <c r="R452" s="12"/>
      <c r="S452" s="12"/>
      <c r="T452" s="12"/>
    </row>
    <row r="453" spans="1:20" ht="25.5" hidden="1" customHeight="1" x14ac:dyDescent="0.25">
      <c r="A453" s="25" t="s">
        <v>466</v>
      </c>
      <c r="B453" s="26"/>
      <c r="C453" s="26"/>
      <c r="D453" s="10" t="s">
        <v>22</v>
      </c>
      <c r="E453" s="11">
        <f>ROUND('[1]Прейскурант общий'!AF453,2)</f>
        <v>0</v>
      </c>
      <c r="F453" s="11">
        <f>ROUND('[1]Прейскурант общий'!AG453,2)</f>
        <v>0</v>
      </c>
      <c r="G453" s="11"/>
      <c r="H453" s="11">
        <f t="shared" si="12"/>
        <v>0</v>
      </c>
      <c r="I453" s="11">
        <f t="shared" si="13"/>
        <v>0</v>
      </c>
      <c r="O453" s="12"/>
      <c r="P453" s="12"/>
      <c r="Q453" s="12"/>
      <c r="R453" s="12"/>
      <c r="S453" s="12"/>
      <c r="T453" s="12"/>
    </row>
    <row r="454" spans="1:20" ht="33.75" hidden="1" customHeight="1" x14ac:dyDescent="0.25">
      <c r="A454" s="25" t="s">
        <v>467</v>
      </c>
      <c r="B454" s="26"/>
      <c r="C454" s="26"/>
      <c r="D454" s="10" t="s">
        <v>22</v>
      </c>
      <c r="E454" s="11">
        <f>ROUND('[1]Прейскурант общий'!AF454,2)</f>
        <v>0</v>
      </c>
      <c r="F454" s="11">
        <f>ROUND('[1]Прейскурант общий'!AG454,2)</f>
        <v>0</v>
      </c>
      <c r="G454" s="11"/>
      <c r="H454" s="11">
        <f t="shared" si="12"/>
        <v>0</v>
      </c>
      <c r="I454" s="11">
        <f t="shared" si="13"/>
        <v>0</v>
      </c>
      <c r="O454" s="12"/>
      <c r="P454" s="12"/>
      <c r="Q454" s="12"/>
      <c r="R454" s="12"/>
      <c r="S454" s="12"/>
      <c r="T454" s="12"/>
    </row>
    <row r="455" spans="1:20" ht="28.5" hidden="1" customHeight="1" x14ac:dyDescent="0.25">
      <c r="A455" s="25" t="s">
        <v>468</v>
      </c>
      <c r="B455" s="26"/>
      <c r="C455" s="26"/>
      <c r="D455" s="10"/>
      <c r="E455" s="11">
        <f>ROUND('[1]Прейскурант общий'!AF455,2)</f>
        <v>0</v>
      </c>
      <c r="F455" s="11">
        <f>ROUND('[1]Прейскурант общий'!AG455,2)</f>
        <v>0</v>
      </c>
      <c r="G455" s="11"/>
      <c r="H455" s="11">
        <f t="shared" si="12"/>
        <v>0</v>
      </c>
      <c r="I455" s="11">
        <f t="shared" si="13"/>
        <v>0</v>
      </c>
      <c r="O455" s="12"/>
      <c r="P455" s="12"/>
      <c r="Q455" s="12"/>
      <c r="R455" s="12"/>
      <c r="S455" s="12"/>
      <c r="T455" s="12"/>
    </row>
    <row r="456" spans="1:20" ht="27.75" hidden="1" customHeight="1" x14ac:dyDescent="0.25">
      <c r="A456" s="25" t="s">
        <v>469</v>
      </c>
      <c r="B456" s="26"/>
      <c r="C456" s="26"/>
      <c r="D456" s="10" t="s">
        <v>22</v>
      </c>
      <c r="E456" s="11">
        <f>ROUND('[1]Прейскурант общий'!AF456,2)</f>
        <v>0</v>
      </c>
      <c r="F456" s="11">
        <f>ROUND('[1]Прейскурант общий'!AG456,2)</f>
        <v>0</v>
      </c>
      <c r="G456" s="11"/>
      <c r="H456" s="11">
        <f t="shared" si="12"/>
        <v>0</v>
      </c>
      <c r="I456" s="11">
        <f t="shared" si="13"/>
        <v>0</v>
      </c>
      <c r="O456" s="12"/>
      <c r="P456" s="12"/>
      <c r="Q456" s="12"/>
      <c r="R456" s="12"/>
      <c r="S456" s="12"/>
      <c r="T456" s="12"/>
    </row>
    <row r="457" spans="1:20" ht="27" hidden="1" customHeight="1" x14ac:dyDescent="0.25">
      <c r="A457" s="25" t="s">
        <v>470</v>
      </c>
      <c r="B457" s="26"/>
      <c r="C457" s="26"/>
      <c r="D457" s="10" t="s">
        <v>22</v>
      </c>
      <c r="E457" s="11">
        <f>ROUND('[1]Прейскурант общий'!AF457,2)</f>
        <v>0</v>
      </c>
      <c r="F457" s="11">
        <f>ROUND('[1]Прейскурант общий'!AG457,2)</f>
        <v>0</v>
      </c>
      <c r="G457" s="11"/>
      <c r="H457" s="11">
        <f t="shared" si="12"/>
        <v>0</v>
      </c>
      <c r="I457" s="11">
        <f t="shared" si="13"/>
        <v>0</v>
      </c>
      <c r="O457" s="12"/>
      <c r="P457" s="12"/>
      <c r="Q457" s="12"/>
      <c r="R457" s="12"/>
      <c r="S457" s="12"/>
      <c r="T457" s="12"/>
    </row>
    <row r="458" spans="1:20" ht="41.25" hidden="1" customHeight="1" x14ac:dyDescent="0.25">
      <c r="A458" s="25" t="s">
        <v>471</v>
      </c>
      <c r="B458" s="26"/>
      <c r="C458" s="26"/>
      <c r="D458" s="10"/>
      <c r="E458" s="11">
        <f>ROUND('[1]Прейскурант общий'!AF458,2)</f>
        <v>0</v>
      </c>
      <c r="F458" s="11">
        <f>ROUND('[1]Прейскурант общий'!AG458,2)</f>
        <v>0</v>
      </c>
      <c r="G458" s="11"/>
      <c r="H458" s="11">
        <f t="shared" si="12"/>
        <v>0</v>
      </c>
      <c r="I458" s="11">
        <f t="shared" si="13"/>
        <v>0</v>
      </c>
      <c r="O458" s="12"/>
      <c r="P458" s="12"/>
      <c r="Q458" s="12"/>
      <c r="R458" s="12"/>
      <c r="S458" s="12"/>
      <c r="T458" s="12"/>
    </row>
    <row r="459" spans="1:20" ht="27" hidden="1" customHeight="1" x14ac:dyDescent="0.25">
      <c r="A459" s="25" t="s">
        <v>472</v>
      </c>
      <c r="B459" s="26"/>
      <c r="C459" s="26"/>
      <c r="D459" s="10"/>
      <c r="E459" s="11">
        <f>ROUND('[1]Прейскурант общий'!AF459,2)</f>
        <v>0</v>
      </c>
      <c r="F459" s="11">
        <f>ROUND('[1]Прейскурант общий'!AG459,2)</f>
        <v>0</v>
      </c>
      <c r="G459" s="11"/>
      <c r="H459" s="11">
        <f t="shared" si="12"/>
        <v>0</v>
      </c>
      <c r="I459" s="11">
        <f t="shared" si="13"/>
        <v>0</v>
      </c>
      <c r="O459" s="12"/>
      <c r="P459" s="12"/>
      <c r="Q459" s="12"/>
      <c r="R459" s="12"/>
      <c r="S459" s="12"/>
      <c r="T459" s="12"/>
    </row>
    <row r="460" spans="1:20" ht="27" hidden="1" customHeight="1" x14ac:dyDescent="0.25">
      <c r="A460" s="25" t="s">
        <v>473</v>
      </c>
      <c r="B460" s="26"/>
      <c r="C460" s="26"/>
      <c r="D460" s="10" t="s">
        <v>22</v>
      </c>
      <c r="E460" s="11">
        <f>ROUND('[1]Прейскурант общий'!AF460,2)</f>
        <v>0</v>
      </c>
      <c r="F460" s="11">
        <f>ROUND('[1]Прейскурант общий'!AG460,2)</f>
        <v>0</v>
      </c>
      <c r="G460" s="11"/>
      <c r="H460" s="11">
        <f t="shared" si="12"/>
        <v>0</v>
      </c>
      <c r="I460" s="11">
        <f t="shared" si="13"/>
        <v>0</v>
      </c>
      <c r="O460" s="12"/>
      <c r="P460" s="12"/>
      <c r="Q460" s="12"/>
      <c r="R460" s="12"/>
      <c r="S460" s="12"/>
      <c r="T460" s="12"/>
    </row>
    <row r="461" spans="1:20" ht="33.75" hidden="1" customHeight="1" x14ac:dyDescent="0.25">
      <c r="A461" s="25" t="s">
        <v>474</v>
      </c>
      <c r="B461" s="26"/>
      <c r="C461" s="26"/>
      <c r="D461" s="10" t="s">
        <v>22</v>
      </c>
      <c r="E461" s="11">
        <f>ROUND('[1]Прейскурант общий'!AF461,2)</f>
        <v>0</v>
      </c>
      <c r="F461" s="11">
        <f>ROUND('[1]Прейскурант общий'!AG461,2)</f>
        <v>0</v>
      </c>
      <c r="G461" s="11"/>
      <c r="H461" s="11">
        <f t="shared" si="12"/>
        <v>0</v>
      </c>
      <c r="I461" s="11">
        <f t="shared" si="13"/>
        <v>0</v>
      </c>
      <c r="O461" s="12"/>
      <c r="P461" s="12"/>
      <c r="Q461" s="12"/>
      <c r="R461" s="12"/>
      <c r="S461" s="12"/>
      <c r="T461" s="12"/>
    </row>
    <row r="462" spans="1:20" ht="33.75" hidden="1" customHeight="1" x14ac:dyDescent="0.25">
      <c r="A462" s="25" t="s">
        <v>475</v>
      </c>
      <c r="B462" s="26"/>
      <c r="C462" s="26"/>
      <c r="D462" s="10"/>
      <c r="E462" s="11">
        <f>ROUND('[1]Прейскурант общий'!AF462,2)</f>
        <v>0</v>
      </c>
      <c r="F462" s="11">
        <f>ROUND('[1]Прейскурант общий'!AG462,2)</f>
        <v>0</v>
      </c>
      <c r="G462" s="11"/>
      <c r="H462" s="11">
        <f t="shared" si="12"/>
        <v>0</v>
      </c>
      <c r="I462" s="11">
        <f t="shared" si="13"/>
        <v>0</v>
      </c>
      <c r="O462" s="12"/>
      <c r="P462" s="12"/>
      <c r="Q462" s="12"/>
      <c r="R462" s="12"/>
      <c r="S462" s="12"/>
      <c r="T462" s="12"/>
    </row>
    <row r="463" spans="1:20" ht="25.5" hidden="1" customHeight="1" x14ac:dyDescent="0.25">
      <c r="A463" s="25" t="s">
        <v>476</v>
      </c>
      <c r="B463" s="26"/>
      <c r="C463" s="26"/>
      <c r="D463" s="10" t="s">
        <v>22</v>
      </c>
      <c r="E463" s="11">
        <f>ROUND('[1]Прейскурант общий'!AF463,2)</f>
        <v>0</v>
      </c>
      <c r="F463" s="11">
        <f>ROUND('[1]Прейскурант общий'!AG463,2)</f>
        <v>0</v>
      </c>
      <c r="G463" s="11"/>
      <c r="H463" s="11">
        <f t="shared" si="12"/>
        <v>0</v>
      </c>
      <c r="I463" s="11">
        <f t="shared" si="13"/>
        <v>0</v>
      </c>
      <c r="O463" s="12"/>
      <c r="P463" s="12"/>
      <c r="Q463" s="12"/>
      <c r="R463" s="12"/>
      <c r="S463" s="12"/>
      <c r="T463" s="12"/>
    </row>
    <row r="464" spans="1:20" ht="25.5" hidden="1" customHeight="1" x14ac:dyDescent="0.25">
      <c r="A464" s="25" t="s">
        <v>477</v>
      </c>
      <c r="B464" s="26"/>
      <c r="C464" s="26"/>
      <c r="D464" s="10" t="s">
        <v>22</v>
      </c>
      <c r="E464" s="11">
        <f>ROUND('[1]Прейскурант общий'!AF464,2)</f>
        <v>0</v>
      </c>
      <c r="F464" s="11">
        <f>ROUND('[1]Прейскурант общий'!AG464,2)</f>
        <v>0</v>
      </c>
      <c r="G464" s="11"/>
      <c r="H464" s="11">
        <f t="shared" ref="H464:H526" si="14">(E464+G464)*1.2</f>
        <v>0</v>
      </c>
      <c r="I464" s="11">
        <f t="shared" ref="I464:I526" si="15">(F464+G464)*1.2</f>
        <v>0</v>
      </c>
      <c r="O464" s="12"/>
      <c r="P464" s="12"/>
      <c r="Q464" s="12"/>
      <c r="R464" s="12"/>
      <c r="S464" s="12"/>
      <c r="T464" s="12"/>
    </row>
    <row r="465" spans="1:20" ht="35.25" hidden="1" customHeight="1" x14ac:dyDescent="0.25">
      <c r="A465" s="25" t="s">
        <v>478</v>
      </c>
      <c r="B465" s="26"/>
      <c r="C465" s="26"/>
      <c r="D465" s="10"/>
      <c r="E465" s="11">
        <f>ROUND('[1]Прейскурант общий'!AF465,2)</f>
        <v>0</v>
      </c>
      <c r="F465" s="11">
        <f>ROUND('[1]Прейскурант общий'!AG465,2)</f>
        <v>0</v>
      </c>
      <c r="G465" s="11"/>
      <c r="H465" s="11">
        <f t="shared" si="14"/>
        <v>0</v>
      </c>
      <c r="I465" s="11">
        <f t="shared" si="15"/>
        <v>0</v>
      </c>
      <c r="O465" s="12"/>
      <c r="P465" s="12"/>
      <c r="Q465" s="12"/>
      <c r="R465" s="12"/>
      <c r="S465" s="12"/>
      <c r="T465" s="12"/>
    </row>
    <row r="466" spans="1:20" ht="33.75" hidden="1" customHeight="1" x14ac:dyDescent="0.25">
      <c r="A466" s="25" t="s">
        <v>479</v>
      </c>
      <c r="B466" s="26"/>
      <c r="C466" s="26"/>
      <c r="D466" s="10" t="s">
        <v>22</v>
      </c>
      <c r="E466" s="11">
        <f>ROUND('[1]Прейскурант общий'!AF466,2)</f>
        <v>0</v>
      </c>
      <c r="F466" s="11">
        <f>ROUND('[1]Прейскурант общий'!AG466,2)</f>
        <v>0</v>
      </c>
      <c r="G466" s="11"/>
      <c r="H466" s="11">
        <f t="shared" si="14"/>
        <v>0</v>
      </c>
      <c r="I466" s="11">
        <f t="shared" si="15"/>
        <v>0</v>
      </c>
      <c r="O466" s="12"/>
      <c r="P466" s="12"/>
      <c r="Q466" s="12"/>
      <c r="R466" s="12"/>
      <c r="S466" s="12"/>
      <c r="T466" s="12"/>
    </row>
    <row r="467" spans="1:20" ht="33.75" hidden="1" customHeight="1" x14ac:dyDescent="0.25">
      <c r="A467" s="25" t="s">
        <v>480</v>
      </c>
      <c r="B467" s="26"/>
      <c r="C467" s="26"/>
      <c r="D467" s="10"/>
      <c r="E467" s="11">
        <f>ROUND('[1]Прейскурант общий'!AF467,2)</f>
        <v>0</v>
      </c>
      <c r="F467" s="11">
        <f>ROUND('[1]Прейскурант общий'!AG467,2)</f>
        <v>0</v>
      </c>
      <c r="G467" s="11"/>
      <c r="H467" s="11">
        <f t="shared" si="14"/>
        <v>0</v>
      </c>
      <c r="I467" s="11">
        <f t="shared" si="15"/>
        <v>0</v>
      </c>
      <c r="O467" s="12"/>
      <c r="P467" s="12"/>
      <c r="Q467" s="12"/>
      <c r="R467" s="12"/>
      <c r="S467" s="12"/>
      <c r="T467" s="12"/>
    </row>
    <row r="468" spans="1:20" ht="33.75" hidden="1" customHeight="1" x14ac:dyDescent="0.25">
      <c r="A468" s="25" t="s">
        <v>481</v>
      </c>
      <c r="B468" s="26"/>
      <c r="C468" s="26"/>
      <c r="D468" s="10" t="s">
        <v>22</v>
      </c>
      <c r="E468" s="11">
        <f>ROUND('[1]Прейскурант общий'!AF468,2)</f>
        <v>0</v>
      </c>
      <c r="F468" s="11">
        <f>ROUND('[1]Прейскурант общий'!AG468,2)</f>
        <v>0</v>
      </c>
      <c r="G468" s="11"/>
      <c r="H468" s="11">
        <f t="shared" si="14"/>
        <v>0</v>
      </c>
      <c r="I468" s="11">
        <f t="shared" si="15"/>
        <v>0</v>
      </c>
      <c r="O468" s="12"/>
      <c r="P468" s="12"/>
      <c r="Q468" s="12"/>
      <c r="R468" s="12"/>
      <c r="S468" s="12"/>
      <c r="T468" s="12"/>
    </row>
    <row r="469" spans="1:20" ht="33.75" hidden="1" customHeight="1" x14ac:dyDescent="0.25">
      <c r="A469" s="25" t="s">
        <v>482</v>
      </c>
      <c r="B469" s="26"/>
      <c r="C469" s="26"/>
      <c r="D469" s="10" t="s">
        <v>22</v>
      </c>
      <c r="E469" s="11">
        <f>ROUND('[1]Прейскурант общий'!AF469,2)</f>
        <v>0</v>
      </c>
      <c r="F469" s="11">
        <f>ROUND('[1]Прейскурант общий'!AG469,2)</f>
        <v>0</v>
      </c>
      <c r="G469" s="11"/>
      <c r="H469" s="11">
        <f t="shared" si="14"/>
        <v>0</v>
      </c>
      <c r="I469" s="11">
        <f t="shared" si="15"/>
        <v>0</v>
      </c>
      <c r="O469" s="12"/>
      <c r="P469" s="12"/>
      <c r="Q469" s="12"/>
      <c r="R469" s="12"/>
      <c r="S469" s="12"/>
      <c r="T469" s="12"/>
    </row>
    <row r="470" spans="1:20" ht="33.75" hidden="1" customHeight="1" x14ac:dyDescent="0.25">
      <c r="A470" s="25" t="s">
        <v>483</v>
      </c>
      <c r="B470" s="26"/>
      <c r="C470" s="26"/>
      <c r="D470" s="10"/>
      <c r="E470" s="11">
        <f>ROUND('[1]Прейскурант общий'!AF470,2)</f>
        <v>0</v>
      </c>
      <c r="F470" s="11">
        <f>ROUND('[1]Прейскурант общий'!AG470,2)</f>
        <v>0</v>
      </c>
      <c r="G470" s="11"/>
      <c r="H470" s="11">
        <f t="shared" si="14"/>
        <v>0</v>
      </c>
      <c r="I470" s="11">
        <f t="shared" si="15"/>
        <v>0</v>
      </c>
      <c r="O470" s="12"/>
      <c r="P470" s="12"/>
      <c r="Q470" s="12"/>
      <c r="R470" s="12"/>
      <c r="S470" s="12"/>
      <c r="T470" s="12"/>
    </row>
    <row r="471" spans="1:20" ht="33.75" hidden="1" customHeight="1" x14ac:dyDescent="0.25">
      <c r="A471" s="25" t="s">
        <v>484</v>
      </c>
      <c r="B471" s="26"/>
      <c r="C471" s="26"/>
      <c r="D471" s="10" t="s">
        <v>22</v>
      </c>
      <c r="E471" s="11">
        <f>ROUND('[1]Прейскурант общий'!AF471,2)</f>
        <v>0</v>
      </c>
      <c r="F471" s="11">
        <f>ROUND('[1]Прейскурант общий'!AG471,2)</f>
        <v>0</v>
      </c>
      <c r="G471" s="11"/>
      <c r="H471" s="11">
        <f t="shared" si="14"/>
        <v>0</v>
      </c>
      <c r="I471" s="11">
        <f t="shared" si="15"/>
        <v>0</v>
      </c>
      <c r="O471" s="12"/>
      <c r="P471" s="12"/>
      <c r="Q471" s="12"/>
      <c r="R471" s="12"/>
      <c r="S471" s="12"/>
      <c r="T471" s="12"/>
    </row>
    <row r="472" spans="1:20" ht="39" hidden="1" customHeight="1" x14ac:dyDescent="0.25">
      <c r="A472" s="25" t="s">
        <v>485</v>
      </c>
      <c r="B472" s="26"/>
      <c r="C472" s="26"/>
      <c r="D472" s="10" t="s">
        <v>22</v>
      </c>
      <c r="E472" s="11">
        <f>ROUND('[1]Прейскурант общий'!AF472,2)</f>
        <v>0</v>
      </c>
      <c r="F472" s="11">
        <f>ROUND('[1]Прейскурант общий'!AG472,2)</f>
        <v>0</v>
      </c>
      <c r="G472" s="11"/>
      <c r="H472" s="11">
        <f t="shared" si="14"/>
        <v>0</v>
      </c>
      <c r="I472" s="11">
        <f t="shared" si="15"/>
        <v>0</v>
      </c>
      <c r="O472" s="12"/>
      <c r="P472" s="12"/>
      <c r="Q472" s="12"/>
      <c r="R472" s="12"/>
      <c r="S472" s="12"/>
      <c r="T472" s="12"/>
    </row>
    <row r="473" spans="1:20" ht="39.75" hidden="1" customHeight="1" x14ac:dyDescent="0.25">
      <c r="A473" s="25" t="s">
        <v>486</v>
      </c>
      <c r="B473" s="26"/>
      <c r="C473" s="26"/>
      <c r="D473" s="10"/>
      <c r="E473" s="11">
        <f>ROUND('[1]Прейскурант общий'!AF473,2)</f>
        <v>0</v>
      </c>
      <c r="F473" s="11">
        <f>ROUND('[1]Прейскурант общий'!AG473,2)</f>
        <v>0</v>
      </c>
      <c r="G473" s="11"/>
      <c r="H473" s="11">
        <f t="shared" si="14"/>
        <v>0</v>
      </c>
      <c r="I473" s="11">
        <f t="shared" si="15"/>
        <v>0</v>
      </c>
      <c r="O473" s="12"/>
      <c r="P473" s="12"/>
      <c r="Q473" s="12"/>
      <c r="R473" s="12"/>
      <c r="S473" s="12"/>
      <c r="T473" s="12"/>
    </row>
    <row r="474" spans="1:20" ht="36.75" customHeight="1" x14ac:dyDescent="0.25">
      <c r="A474" s="25" t="s">
        <v>487</v>
      </c>
      <c r="B474" s="26"/>
      <c r="C474" s="26"/>
      <c r="D474" s="10" t="s">
        <v>22</v>
      </c>
      <c r="E474" s="11">
        <f>ROUND('[1]Прейскурант общий'!AF474,2)</f>
        <v>0</v>
      </c>
      <c r="F474" s="11">
        <f>ROUND('[1]Прейскурант общий'!AG474,2)</f>
        <v>0</v>
      </c>
      <c r="G474" s="11"/>
      <c r="H474" s="11">
        <f t="shared" si="14"/>
        <v>0</v>
      </c>
      <c r="I474" s="11">
        <f t="shared" si="15"/>
        <v>0</v>
      </c>
      <c r="O474" s="12"/>
      <c r="P474" s="12"/>
      <c r="Q474" s="12"/>
      <c r="R474" s="12"/>
      <c r="S474" s="12"/>
      <c r="T474" s="12"/>
    </row>
    <row r="475" spans="1:20" ht="37.5" customHeight="1" x14ac:dyDescent="0.25">
      <c r="A475" s="25" t="s">
        <v>488</v>
      </c>
      <c r="B475" s="26"/>
      <c r="C475" s="26"/>
      <c r="D475" s="10" t="s">
        <v>22</v>
      </c>
      <c r="E475" s="11">
        <f>ROUND('[1]Прейскурант общий'!AF475,2)</f>
        <v>1.92</v>
      </c>
      <c r="F475" s="11">
        <f>ROUND('[1]Прейскурант общий'!AG475,2)</f>
        <v>1.92</v>
      </c>
      <c r="G475" s="11"/>
      <c r="H475" s="11">
        <f t="shared" si="14"/>
        <v>2.3039999999999998</v>
      </c>
      <c r="I475" s="11">
        <f t="shared" si="15"/>
        <v>2.3039999999999998</v>
      </c>
      <c r="O475" s="12"/>
      <c r="P475" s="12"/>
      <c r="Q475" s="12"/>
      <c r="R475" s="12"/>
      <c r="S475" s="12"/>
      <c r="T475" s="12"/>
    </row>
    <row r="476" spans="1:20" ht="38.25" customHeight="1" x14ac:dyDescent="0.25">
      <c r="A476" s="25" t="s">
        <v>489</v>
      </c>
      <c r="B476" s="26"/>
      <c r="C476" s="26"/>
      <c r="D476" s="10" t="s">
        <v>22</v>
      </c>
      <c r="E476" s="11">
        <f>ROUND('[1]Прейскурант общий'!AF476,2)</f>
        <v>2.88</v>
      </c>
      <c r="F476" s="11">
        <f>ROUND('[1]Прейскурант общий'!AG476,2)</f>
        <v>2.88</v>
      </c>
      <c r="G476" s="11"/>
      <c r="H476" s="11">
        <f t="shared" si="14"/>
        <v>3.456</v>
      </c>
      <c r="I476" s="11">
        <f t="shared" si="15"/>
        <v>3.456</v>
      </c>
      <c r="O476" s="12"/>
      <c r="P476" s="12"/>
      <c r="Q476" s="12"/>
      <c r="R476" s="12"/>
      <c r="S476" s="12"/>
      <c r="T476" s="12"/>
    </row>
    <row r="477" spans="1:20" ht="21.75" customHeight="1" x14ac:dyDescent="0.25">
      <c r="A477" s="25" t="s">
        <v>490</v>
      </c>
      <c r="B477" s="26"/>
      <c r="C477" s="26"/>
      <c r="D477" s="10" t="s">
        <v>22</v>
      </c>
      <c r="E477" s="11">
        <f>ROUND('[1]Прейскурант общий'!AF477,2)</f>
        <v>0</v>
      </c>
      <c r="F477" s="11">
        <f>ROUND('[1]Прейскурант общий'!AG477,2)</f>
        <v>0</v>
      </c>
      <c r="G477" s="11"/>
      <c r="H477" s="11">
        <f t="shared" si="14"/>
        <v>0</v>
      </c>
      <c r="I477" s="11">
        <f t="shared" si="15"/>
        <v>0</v>
      </c>
      <c r="O477" s="12"/>
      <c r="P477" s="12"/>
      <c r="Q477" s="12"/>
      <c r="R477" s="12"/>
      <c r="S477" s="12"/>
      <c r="T477" s="12"/>
    </row>
    <row r="478" spans="1:20" ht="24.75" customHeight="1" x14ac:dyDescent="0.25">
      <c r="A478" s="25" t="s">
        <v>491</v>
      </c>
      <c r="B478" s="26"/>
      <c r="C478" s="26"/>
      <c r="D478" s="10" t="s">
        <v>22</v>
      </c>
      <c r="E478" s="11">
        <f>ROUND('[1]Прейскурант общий'!AF478,2)</f>
        <v>2.5099999999999998</v>
      </c>
      <c r="F478" s="11">
        <f>ROUND('[1]Прейскурант общий'!AG478,2)</f>
        <v>2.5099999999999998</v>
      </c>
      <c r="G478" s="11"/>
      <c r="H478" s="11">
        <f t="shared" si="14"/>
        <v>3.0119999999999996</v>
      </c>
      <c r="I478" s="11">
        <f t="shared" si="15"/>
        <v>3.0119999999999996</v>
      </c>
      <c r="O478" s="12"/>
      <c r="P478" s="12"/>
      <c r="Q478" s="12"/>
      <c r="R478" s="12"/>
      <c r="S478" s="12"/>
      <c r="T478" s="12"/>
    </row>
    <row r="479" spans="1:20" ht="51" hidden="1" customHeight="1" x14ac:dyDescent="0.25">
      <c r="A479" s="25" t="s">
        <v>492</v>
      </c>
      <c r="B479" s="26"/>
      <c r="C479" s="26"/>
      <c r="D479" s="10"/>
      <c r="E479" s="11">
        <f>ROUND('[1]Прейскурант общий'!AF479,2)</f>
        <v>0</v>
      </c>
      <c r="F479" s="11">
        <f>ROUND('[1]Прейскурант общий'!AG479,2)</f>
        <v>0</v>
      </c>
      <c r="G479" s="11"/>
      <c r="H479" s="11">
        <f t="shared" si="14"/>
        <v>0</v>
      </c>
      <c r="I479" s="11">
        <f t="shared" si="15"/>
        <v>0</v>
      </c>
      <c r="O479" s="12"/>
      <c r="P479" s="12"/>
      <c r="Q479" s="12"/>
      <c r="R479" s="12"/>
      <c r="S479" s="12"/>
      <c r="T479" s="12"/>
    </row>
    <row r="480" spans="1:20" ht="33" hidden="1" customHeight="1" x14ac:dyDescent="0.25">
      <c r="A480" s="25" t="s">
        <v>493</v>
      </c>
      <c r="B480" s="26"/>
      <c r="C480" s="26"/>
      <c r="D480" s="10" t="s">
        <v>22</v>
      </c>
      <c r="E480" s="11">
        <f>ROUND('[1]Прейскурант общий'!AF480,2)</f>
        <v>0</v>
      </c>
      <c r="F480" s="11">
        <f>ROUND('[1]Прейскурант общий'!AG480,2)</f>
        <v>0</v>
      </c>
      <c r="G480" s="11"/>
      <c r="H480" s="11">
        <f t="shared" si="14"/>
        <v>0</v>
      </c>
      <c r="I480" s="11">
        <f t="shared" si="15"/>
        <v>0</v>
      </c>
      <c r="O480" s="12"/>
      <c r="P480" s="12"/>
      <c r="Q480" s="12"/>
      <c r="R480" s="12"/>
      <c r="S480" s="12"/>
      <c r="T480" s="12"/>
    </row>
    <row r="481" spans="1:20" ht="33" hidden="1" customHeight="1" x14ac:dyDescent="0.25">
      <c r="A481" s="25" t="s">
        <v>494</v>
      </c>
      <c r="B481" s="26"/>
      <c r="C481" s="26"/>
      <c r="D481" s="10" t="s">
        <v>22</v>
      </c>
      <c r="E481" s="11">
        <f>ROUND('[1]Прейскурант общий'!AF481,2)</f>
        <v>0</v>
      </c>
      <c r="F481" s="11">
        <f>ROUND('[1]Прейскурант общий'!AG481,2)</f>
        <v>0</v>
      </c>
      <c r="G481" s="11"/>
      <c r="H481" s="11">
        <f t="shared" si="14"/>
        <v>0</v>
      </c>
      <c r="I481" s="11">
        <f t="shared" si="15"/>
        <v>0</v>
      </c>
      <c r="O481" s="12"/>
      <c r="P481" s="12"/>
      <c r="Q481" s="12"/>
      <c r="R481" s="12"/>
      <c r="S481" s="12"/>
      <c r="T481" s="12"/>
    </row>
    <row r="482" spans="1:20" ht="26.25" hidden="1" customHeight="1" x14ac:dyDescent="0.25">
      <c r="A482" s="25" t="s">
        <v>495</v>
      </c>
      <c r="B482" s="26"/>
      <c r="C482" s="26"/>
      <c r="D482" s="10"/>
      <c r="E482" s="11">
        <f>ROUND('[1]Прейскурант общий'!AF482,2)</f>
        <v>0</v>
      </c>
      <c r="F482" s="11">
        <f>ROUND('[1]Прейскурант общий'!AG482,2)</f>
        <v>0</v>
      </c>
      <c r="G482" s="11"/>
      <c r="H482" s="11">
        <f t="shared" si="14"/>
        <v>0</v>
      </c>
      <c r="I482" s="11">
        <f t="shared" si="15"/>
        <v>0</v>
      </c>
      <c r="O482" s="12"/>
      <c r="P482" s="12"/>
      <c r="Q482" s="12"/>
      <c r="R482" s="12"/>
      <c r="S482" s="12"/>
      <c r="T482" s="12"/>
    </row>
    <row r="483" spans="1:20" ht="26.25" hidden="1" customHeight="1" x14ac:dyDescent="0.25">
      <c r="A483" s="25" t="s">
        <v>496</v>
      </c>
      <c r="B483" s="26"/>
      <c r="C483" s="26"/>
      <c r="D483" s="10" t="s">
        <v>22</v>
      </c>
      <c r="E483" s="11">
        <f>ROUND('[1]Прейскурант общий'!AF483,2)</f>
        <v>0</v>
      </c>
      <c r="F483" s="11">
        <f>ROUND('[1]Прейскурант общий'!AG483,2)</f>
        <v>0</v>
      </c>
      <c r="G483" s="11"/>
      <c r="H483" s="11">
        <f t="shared" si="14"/>
        <v>0</v>
      </c>
      <c r="I483" s="11">
        <f t="shared" si="15"/>
        <v>0</v>
      </c>
      <c r="O483" s="12"/>
      <c r="P483" s="12"/>
      <c r="Q483" s="12"/>
      <c r="R483" s="12"/>
      <c r="S483" s="12"/>
      <c r="T483" s="12"/>
    </row>
    <row r="484" spans="1:20" ht="38.25" hidden="1" customHeight="1" x14ac:dyDescent="0.25">
      <c r="A484" s="25" t="s">
        <v>497</v>
      </c>
      <c r="B484" s="26"/>
      <c r="C484" s="26"/>
      <c r="D484" s="10" t="s">
        <v>22</v>
      </c>
      <c r="E484" s="11">
        <f>ROUND('[1]Прейскурант общий'!AF484,2)</f>
        <v>0</v>
      </c>
      <c r="F484" s="11">
        <f>ROUND('[1]Прейскурант общий'!AG484,2)</f>
        <v>0</v>
      </c>
      <c r="G484" s="11"/>
      <c r="H484" s="11">
        <f t="shared" si="14"/>
        <v>0</v>
      </c>
      <c r="I484" s="11">
        <f t="shared" si="15"/>
        <v>0</v>
      </c>
      <c r="O484" s="12"/>
      <c r="P484" s="12"/>
      <c r="Q484" s="12"/>
      <c r="R484" s="12"/>
      <c r="S484" s="12"/>
      <c r="T484" s="12"/>
    </row>
    <row r="485" spans="1:20" ht="36.75" hidden="1" customHeight="1" x14ac:dyDescent="0.25">
      <c r="A485" s="25" t="s">
        <v>498</v>
      </c>
      <c r="B485" s="26"/>
      <c r="C485" s="26"/>
      <c r="D485" s="10"/>
      <c r="E485" s="11">
        <f>ROUND('[1]Прейскурант общий'!AF485,2)</f>
        <v>0</v>
      </c>
      <c r="F485" s="11">
        <f>ROUND('[1]Прейскурант общий'!AG485,2)</f>
        <v>0</v>
      </c>
      <c r="G485" s="11"/>
      <c r="H485" s="11">
        <f t="shared" si="14"/>
        <v>0</v>
      </c>
      <c r="I485" s="11">
        <f t="shared" si="15"/>
        <v>0</v>
      </c>
      <c r="O485" s="12"/>
      <c r="P485" s="12"/>
      <c r="Q485" s="12"/>
      <c r="R485" s="12"/>
      <c r="S485" s="12"/>
      <c r="T485" s="12"/>
    </row>
    <row r="486" spans="1:20" ht="34.5" hidden="1" customHeight="1" x14ac:dyDescent="0.25">
      <c r="A486" s="25" t="s">
        <v>499</v>
      </c>
      <c r="B486" s="26"/>
      <c r="C486" s="26"/>
      <c r="D486" s="10"/>
      <c r="E486" s="11">
        <f>ROUND('[1]Прейскурант общий'!AF486,2)</f>
        <v>0</v>
      </c>
      <c r="F486" s="11">
        <f>ROUND('[1]Прейскурант общий'!AG486,2)</f>
        <v>0</v>
      </c>
      <c r="G486" s="11"/>
      <c r="H486" s="11">
        <f t="shared" si="14"/>
        <v>0</v>
      </c>
      <c r="I486" s="11">
        <f t="shared" si="15"/>
        <v>0</v>
      </c>
      <c r="O486" s="12"/>
      <c r="P486" s="12"/>
      <c r="Q486" s="12"/>
      <c r="R486" s="12"/>
      <c r="S486" s="12"/>
      <c r="T486" s="12"/>
    </row>
    <row r="487" spans="1:20" ht="24.75" hidden="1" customHeight="1" x14ac:dyDescent="0.25">
      <c r="A487" s="25" t="s">
        <v>500</v>
      </c>
      <c r="B487" s="26"/>
      <c r="C487" s="26"/>
      <c r="D487" s="10" t="s">
        <v>22</v>
      </c>
      <c r="E487" s="11">
        <f>ROUND('[1]Прейскурант общий'!AF487,2)</f>
        <v>0</v>
      </c>
      <c r="F487" s="11">
        <f>ROUND('[1]Прейскурант общий'!AG487,2)</f>
        <v>0</v>
      </c>
      <c r="G487" s="11"/>
      <c r="H487" s="11">
        <f t="shared" si="14"/>
        <v>0</v>
      </c>
      <c r="I487" s="11">
        <f t="shared" si="15"/>
        <v>0</v>
      </c>
      <c r="O487" s="12"/>
      <c r="P487" s="12"/>
      <c r="Q487" s="12"/>
      <c r="R487" s="12"/>
      <c r="S487" s="12"/>
      <c r="T487" s="12"/>
    </row>
    <row r="488" spans="1:20" ht="36.75" hidden="1" customHeight="1" x14ac:dyDescent="0.25">
      <c r="A488" s="25" t="s">
        <v>501</v>
      </c>
      <c r="B488" s="26"/>
      <c r="C488" s="26"/>
      <c r="D488" s="10" t="s">
        <v>22</v>
      </c>
      <c r="E488" s="11">
        <f>ROUND('[1]Прейскурант общий'!AF488,2)</f>
        <v>0</v>
      </c>
      <c r="F488" s="11">
        <f>ROUND('[1]Прейскурант общий'!AG488,2)</f>
        <v>0</v>
      </c>
      <c r="G488" s="11"/>
      <c r="H488" s="11">
        <f t="shared" si="14"/>
        <v>0</v>
      </c>
      <c r="I488" s="11">
        <f t="shared" si="15"/>
        <v>0</v>
      </c>
      <c r="O488" s="12"/>
      <c r="P488" s="12"/>
      <c r="Q488" s="12"/>
      <c r="R488" s="12"/>
      <c r="S488" s="12"/>
      <c r="T488" s="12"/>
    </row>
    <row r="489" spans="1:20" ht="24" hidden="1" customHeight="1" x14ac:dyDescent="0.25">
      <c r="A489" s="25" t="s">
        <v>502</v>
      </c>
      <c r="B489" s="26"/>
      <c r="C489" s="26"/>
      <c r="D489" s="10"/>
      <c r="E489" s="11">
        <f>ROUND('[1]Прейскурант общий'!AF489,2)</f>
        <v>0</v>
      </c>
      <c r="F489" s="11">
        <f>ROUND('[1]Прейскурант общий'!AG489,2)</f>
        <v>0</v>
      </c>
      <c r="G489" s="11"/>
      <c r="H489" s="11">
        <f t="shared" si="14"/>
        <v>0</v>
      </c>
      <c r="I489" s="11">
        <f t="shared" si="15"/>
        <v>0</v>
      </c>
      <c r="O489" s="12"/>
      <c r="P489" s="12"/>
      <c r="Q489" s="12"/>
      <c r="R489" s="12"/>
      <c r="S489" s="12"/>
      <c r="T489" s="12"/>
    </row>
    <row r="490" spans="1:20" ht="24.75" hidden="1" customHeight="1" x14ac:dyDescent="0.25">
      <c r="A490" s="25" t="s">
        <v>503</v>
      </c>
      <c r="B490" s="26"/>
      <c r="C490" s="26"/>
      <c r="D490" s="10" t="s">
        <v>22</v>
      </c>
      <c r="E490" s="11">
        <f>ROUND('[1]Прейскурант общий'!AF490,2)</f>
        <v>0</v>
      </c>
      <c r="F490" s="11">
        <f>ROUND('[1]Прейскурант общий'!AG490,2)</f>
        <v>0</v>
      </c>
      <c r="G490" s="11"/>
      <c r="H490" s="11">
        <f t="shared" si="14"/>
        <v>0</v>
      </c>
      <c r="I490" s="11">
        <f t="shared" si="15"/>
        <v>0</v>
      </c>
      <c r="O490" s="12"/>
      <c r="P490" s="12"/>
      <c r="Q490" s="12"/>
      <c r="R490" s="12"/>
      <c r="S490" s="12"/>
      <c r="T490" s="12"/>
    </row>
    <row r="491" spans="1:20" ht="36.75" hidden="1" customHeight="1" x14ac:dyDescent="0.25">
      <c r="A491" s="25" t="s">
        <v>504</v>
      </c>
      <c r="B491" s="26"/>
      <c r="C491" s="26"/>
      <c r="D491" s="10" t="s">
        <v>22</v>
      </c>
      <c r="E491" s="11">
        <f>ROUND('[1]Прейскурант общий'!AF491,2)</f>
        <v>0</v>
      </c>
      <c r="F491" s="11">
        <f>ROUND('[1]Прейскурант общий'!AG491,2)</f>
        <v>0</v>
      </c>
      <c r="G491" s="11"/>
      <c r="H491" s="11">
        <f t="shared" si="14"/>
        <v>0</v>
      </c>
      <c r="I491" s="11">
        <f t="shared" si="15"/>
        <v>0</v>
      </c>
      <c r="O491" s="12"/>
      <c r="P491" s="12"/>
      <c r="Q491" s="12"/>
      <c r="R491" s="12"/>
      <c r="S491" s="12"/>
      <c r="T491" s="12"/>
    </row>
    <row r="492" spans="1:20" ht="36.75" hidden="1" customHeight="1" x14ac:dyDescent="0.25">
      <c r="A492" s="25" t="s">
        <v>505</v>
      </c>
      <c r="B492" s="26"/>
      <c r="C492" s="26"/>
      <c r="D492" s="10" t="s">
        <v>22</v>
      </c>
      <c r="E492" s="11">
        <f>ROUND('[1]Прейскурант общий'!AF492,2)</f>
        <v>0</v>
      </c>
      <c r="F492" s="11">
        <f>ROUND('[1]Прейскурант общий'!AG492,2)</f>
        <v>0</v>
      </c>
      <c r="G492" s="11"/>
      <c r="H492" s="11">
        <f t="shared" si="14"/>
        <v>0</v>
      </c>
      <c r="I492" s="11">
        <f t="shared" si="15"/>
        <v>0</v>
      </c>
      <c r="O492" s="12"/>
      <c r="P492" s="12"/>
      <c r="Q492" s="12"/>
      <c r="R492" s="12"/>
      <c r="S492" s="12"/>
      <c r="T492" s="12"/>
    </row>
    <row r="493" spans="1:20" ht="51" customHeight="1" x14ac:dyDescent="0.25">
      <c r="A493" s="25" t="s">
        <v>506</v>
      </c>
      <c r="B493" s="26"/>
      <c r="C493" s="26"/>
      <c r="D493" s="10" t="s">
        <v>22</v>
      </c>
      <c r="E493" s="11">
        <f>ROUND('[1]Прейскурант общий'!AF493,2)</f>
        <v>0</v>
      </c>
      <c r="F493" s="11">
        <f>ROUND('[1]Прейскурант общий'!AG493,2)</f>
        <v>0</v>
      </c>
      <c r="G493" s="11"/>
      <c r="H493" s="11">
        <f t="shared" si="14"/>
        <v>0</v>
      </c>
      <c r="I493" s="11">
        <f t="shared" si="15"/>
        <v>0</v>
      </c>
      <c r="O493" s="12"/>
      <c r="P493" s="12"/>
      <c r="Q493" s="12"/>
      <c r="R493" s="12"/>
      <c r="S493" s="12"/>
      <c r="T493" s="12"/>
    </row>
    <row r="494" spans="1:20" ht="35.25" customHeight="1" x14ac:dyDescent="0.25">
      <c r="A494" s="25" t="s">
        <v>507</v>
      </c>
      <c r="B494" s="26"/>
      <c r="C494" s="26"/>
      <c r="D494" s="10" t="s">
        <v>22</v>
      </c>
      <c r="E494" s="11">
        <f>ROUND('[1]Прейскурант общий'!AF494,2)</f>
        <v>2.76</v>
      </c>
      <c r="F494" s="11">
        <f>ROUND('[1]Прейскурант общий'!AG494,2)</f>
        <v>2.76</v>
      </c>
      <c r="G494" s="11"/>
      <c r="H494" s="11">
        <f t="shared" si="14"/>
        <v>3.3119999999999998</v>
      </c>
      <c r="I494" s="11">
        <f t="shared" si="15"/>
        <v>3.3119999999999998</v>
      </c>
      <c r="O494" s="12"/>
      <c r="P494" s="12"/>
      <c r="Q494" s="12"/>
      <c r="R494" s="12"/>
      <c r="S494" s="12"/>
      <c r="T494" s="12"/>
    </row>
    <row r="495" spans="1:20" ht="36.75" customHeight="1" x14ac:dyDescent="0.25">
      <c r="A495" s="25" t="s">
        <v>508</v>
      </c>
      <c r="B495" s="26"/>
      <c r="C495" s="26"/>
      <c r="D495" s="10" t="s">
        <v>22</v>
      </c>
      <c r="E495" s="11">
        <f>ROUND('[1]Прейскурант общий'!AF495,2)</f>
        <v>0</v>
      </c>
      <c r="F495" s="11">
        <f>ROUND('[1]Прейскурант общий'!AG495,2)</f>
        <v>0</v>
      </c>
      <c r="G495" s="11"/>
      <c r="H495" s="11">
        <f t="shared" si="14"/>
        <v>0</v>
      </c>
      <c r="I495" s="11">
        <f t="shared" si="15"/>
        <v>0</v>
      </c>
      <c r="O495" s="12"/>
      <c r="P495" s="12"/>
      <c r="Q495" s="12"/>
      <c r="R495" s="12"/>
      <c r="S495" s="12"/>
      <c r="T495" s="12"/>
    </row>
    <row r="496" spans="1:20" ht="25.5" customHeight="1" x14ac:dyDescent="0.25">
      <c r="A496" s="25" t="s">
        <v>509</v>
      </c>
      <c r="B496" s="26"/>
      <c r="C496" s="26"/>
      <c r="D496" s="10" t="s">
        <v>22</v>
      </c>
      <c r="E496" s="11">
        <f>ROUND('[1]Прейскурант общий'!AF496,2)</f>
        <v>3.55</v>
      </c>
      <c r="F496" s="11">
        <f>ROUND('[1]Прейскурант общий'!AG496,2)</f>
        <v>3.55</v>
      </c>
      <c r="G496" s="11"/>
      <c r="H496" s="11">
        <f t="shared" si="14"/>
        <v>4.26</v>
      </c>
      <c r="I496" s="11">
        <f t="shared" si="15"/>
        <v>4.26</v>
      </c>
      <c r="O496" s="12"/>
      <c r="P496" s="12"/>
      <c r="Q496" s="12"/>
      <c r="R496" s="12"/>
      <c r="S496" s="12"/>
      <c r="T496" s="12"/>
    </row>
    <row r="497" spans="1:20" ht="24.75" customHeight="1" x14ac:dyDescent="0.25">
      <c r="A497" s="25" t="s">
        <v>510</v>
      </c>
      <c r="B497" s="26"/>
      <c r="C497" s="26"/>
      <c r="D497" s="10" t="s">
        <v>22</v>
      </c>
      <c r="E497" s="11">
        <f>ROUND('[1]Прейскурант общий'!AF497,2)</f>
        <v>4</v>
      </c>
      <c r="F497" s="11">
        <f>ROUND('[1]Прейскурант общий'!AG497,2)</f>
        <v>4</v>
      </c>
      <c r="G497" s="11"/>
      <c r="H497" s="11">
        <f t="shared" si="14"/>
        <v>4.8</v>
      </c>
      <c r="I497" s="11">
        <f t="shared" si="15"/>
        <v>4.8</v>
      </c>
      <c r="O497" s="12"/>
      <c r="P497" s="12"/>
      <c r="Q497" s="12"/>
      <c r="R497" s="12"/>
      <c r="S497" s="12"/>
      <c r="T497" s="12"/>
    </row>
    <row r="498" spans="1:20" ht="24" customHeight="1" x14ac:dyDescent="0.25">
      <c r="A498" s="25" t="s">
        <v>511</v>
      </c>
      <c r="B498" s="26"/>
      <c r="C498" s="26"/>
      <c r="D498" s="10" t="s">
        <v>22</v>
      </c>
      <c r="E498" s="11">
        <f>ROUND('[1]Прейскурант общий'!AF498,2)</f>
        <v>0</v>
      </c>
      <c r="F498" s="11">
        <f>ROUND('[1]Прейскурант общий'!AG498,2)</f>
        <v>0</v>
      </c>
      <c r="G498" s="11"/>
      <c r="H498" s="11">
        <f t="shared" si="14"/>
        <v>0</v>
      </c>
      <c r="I498" s="11">
        <f t="shared" si="15"/>
        <v>0</v>
      </c>
      <c r="O498" s="12"/>
      <c r="P498" s="12"/>
      <c r="Q498" s="12"/>
      <c r="R498" s="12"/>
      <c r="S498" s="12"/>
      <c r="T498" s="12"/>
    </row>
    <row r="499" spans="1:20" ht="25.5" customHeight="1" x14ac:dyDescent="0.25">
      <c r="A499" s="25" t="s">
        <v>512</v>
      </c>
      <c r="B499" s="26"/>
      <c r="C499" s="26"/>
      <c r="D499" s="10" t="s">
        <v>22</v>
      </c>
      <c r="E499" s="11">
        <f>ROUND('[1]Прейскурант общий'!AF499,2)</f>
        <v>5.74</v>
      </c>
      <c r="F499" s="11">
        <f>ROUND('[1]Прейскурант общий'!AG499,2)</f>
        <v>5.74</v>
      </c>
      <c r="G499" s="11"/>
      <c r="H499" s="11">
        <f t="shared" si="14"/>
        <v>6.8879999999999999</v>
      </c>
      <c r="I499" s="11">
        <f t="shared" si="15"/>
        <v>6.8879999999999999</v>
      </c>
      <c r="O499" s="12"/>
      <c r="P499" s="12"/>
      <c r="Q499" s="12"/>
      <c r="R499" s="12"/>
      <c r="S499" s="12"/>
      <c r="T499" s="12"/>
    </row>
    <row r="500" spans="1:20" ht="37.5" customHeight="1" x14ac:dyDescent="0.25">
      <c r="A500" s="25" t="s">
        <v>513</v>
      </c>
      <c r="B500" s="26"/>
      <c r="C500" s="26"/>
      <c r="D500" s="10" t="s">
        <v>22</v>
      </c>
      <c r="E500" s="11">
        <f>ROUND('[1]Прейскурант общий'!AF500,2)</f>
        <v>0</v>
      </c>
      <c r="F500" s="11">
        <f>ROUND('[1]Прейскурант общий'!AG500,2)</f>
        <v>0</v>
      </c>
      <c r="G500" s="11"/>
      <c r="H500" s="11">
        <f t="shared" si="14"/>
        <v>0</v>
      </c>
      <c r="I500" s="11">
        <f t="shared" si="15"/>
        <v>0</v>
      </c>
      <c r="O500" s="12"/>
      <c r="P500" s="12"/>
      <c r="Q500" s="12"/>
      <c r="R500" s="12"/>
      <c r="S500" s="12"/>
      <c r="T500" s="12"/>
    </row>
    <row r="501" spans="1:20" ht="37.5" customHeight="1" x14ac:dyDescent="0.25">
      <c r="A501" s="25" t="s">
        <v>514</v>
      </c>
      <c r="B501" s="26"/>
      <c r="C501" s="26"/>
      <c r="D501" s="10" t="s">
        <v>22</v>
      </c>
      <c r="E501" s="11">
        <f>ROUND('[1]Прейскурант общий'!AF501,2)</f>
        <v>1.69</v>
      </c>
      <c r="F501" s="11">
        <f>ROUND('[1]Прейскурант общий'!AG501,2)</f>
        <v>1.69</v>
      </c>
      <c r="G501" s="11"/>
      <c r="H501" s="11">
        <f t="shared" si="14"/>
        <v>2.028</v>
      </c>
      <c r="I501" s="11">
        <f t="shared" si="15"/>
        <v>2.028</v>
      </c>
      <c r="O501" s="12"/>
      <c r="P501" s="12"/>
      <c r="Q501" s="12"/>
      <c r="R501" s="12"/>
      <c r="S501" s="12"/>
      <c r="T501" s="12"/>
    </row>
    <row r="502" spans="1:20" ht="36" customHeight="1" x14ac:dyDescent="0.25">
      <c r="A502" s="25" t="s">
        <v>515</v>
      </c>
      <c r="B502" s="26"/>
      <c r="C502" s="26"/>
      <c r="D502" s="10" t="s">
        <v>22</v>
      </c>
      <c r="E502" s="11">
        <f>ROUND('[1]Прейскурант общий'!AF502,2)</f>
        <v>3.19</v>
      </c>
      <c r="F502" s="11">
        <f>ROUND('[1]Прейскурант общий'!AG502,2)</f>
        <v>3.19</v>
      </c>
      <c r="G502" s="11"/>
      <c r="H502" s="11">
        <f t="shared" si="14"/>
        <v>3.8279999999999998</v>
      </c>
      <c r="I502" s="11">
        <f t="shared" si="15"/>
        <v>3.8279999999999998</v>
      </c>
      <c r="O502" s="12"/>
      <c r="P502" s="12"/>
      <c r="Q502" s="12"/>
      <c r="R502" s="12"/>
      <c r="S502" s="12"/>
      <c r="T502" s="12"/>
    </row>
    <row r="503" spans="1:20" ht="25.5" customHeight="1" x14ac:dyDescent="0.25">
      <c r="A503" s="25" t="s">
        <v>516</v>
      </c>
      <c r="B503" s="26"/>
      <c r="C503" s="26"/>
      <c r="D503" s="10" t="s">
        <v>22</v>
      </c>
      <c r="E503" s="11">
        <f>ROUND('[1]Прейскурант общий'!AF503,2)</f>
        <v>0</v>
      </c>
      <c r="F503" s="11">
        <f>ROUND('[1]Прейскурант общий'!AG503,2)</f>
        <v>0</v>
      </c>
      <c r="G503" s="11"/>
      <c r="H503" s="11">
        <f t="shared" si="14"/>
        <v>0</v>
      </c>
      <c r="I503" s="11">
        <f t="shared" si="15"/>
        <v>0</v>
      </c>
      <c r="O503" s="12"/>
      <c r="P503" s="12"/>
      <c r="Q503" s="12"/>
      <c r="R503" s="12"/>
      <c r="S503" s="12"/>
      <c r="T503" s="12"/>
    </row>
    <row r="504" spans="1:20" ht="24" customHeight="1" x14ac:dyDescent="0.25">
      <c r="A504" s="25" t="s">
        <v>517</v>
      </c>
      <c r="B504" s="26"/>
      <c r="C504" s="26"/>
      <c r="D504" s="10" t="s">
        <v>22</v>
      </c>
      <c r="E504" s="11">
        <f>ROUND('[1]Прейскурант общий'!AF504,2)</f>
        <v>3.63</v>
      </c>
      <c r="F504" s="11">
        <f>ROUND('[1]Прейскурант общий'!AG504,2)</f>
        <v>3.63</v>
      </c>
      <c r="G504" s="11"/>
      <c r="H504" s="11">
        <f t="shared" si="14"/>
        <v>4.3559999999999999</v>
      </c>
      <c r="I504" s="11">
        <f t="shared" si="15"/>
        <v>4.3559999999999999</v>
      </c>
      <c r="O504" s="12"/>
      <c r="P504" s="12"/>
      <c r="Q504" s="12"/>
      <c r="R504" s="12"/>
      <c r="S504" s="12"/>
      <c r="T504" s="12"/>
    </row>
    <row r="505" spans="1:20" ht="36" customHeight="1" x14ac:dyDescent="0.25">
      <c r="A505" s="25" t="s">
        <v>518</v>
      </c>
      <c r="B505" s="26"/>
      <c r="C505" s="26"/>
      <c r="D505" s="10" t="s">
        <v>22</v>
      </c>
      <c r="E505" s="11">
        <f>ROUND('[1]Прейскурант общий'!AF505,2)</f>
        <v>0</v>
      </c>
      <c r="F505" s="11">
        <f>ROUND('[1]Прейскурант общий'!AG505,2)</f>
        <v>0</v>
      </c>
      <c r="G505" s="11"/>
      <c r="H505" s="11">
        <f t="shared" si="14"/>
        <v>0</v>
      </c>
      <c r="I505" s="11">
        <f t="shared" si="15"/>
        <v>0</v>
      </c>
      <c r="O505" s="12"/>
      <c r="P505" s="12"/>
      <c r="Q505" s="12"/>
      <c r="R505" s="12"/>
      <c r="S505" s="12"/>
      <c r="T505" s="12"/>
    </row>
    <row r="506" spans="1:20" ht="35.25" customHeight="1" x14ac:dyDescent="0.25">
      <c r="A506" s="25" t="s">
        <v>519</v>
      </c>
      <c r="B506" s="26"/>
      <c r="C506" s="26"/>
      <c r="D506" s="10" t="s">
        <v>22</v>
      </c>
      <c r="E506" s="11">
        <f>ROUND('[1]Прейскурант общий'!AF506,2)</f>
        <v>1.96</v>
      </c>
      <c r="F506" s="11">
        <f>ROUND('[1]Прейскурант общий'!AG506,2)</f>
        <v>1.96</v>
      </c>
      <c r="G506" s="11"/>
      <c r="H506" s="11">
        <f t="shared" si="14"/>
        <v>2.3519999999999999</v>
      </c>
      <c r="I506" s="11">
        <f t="shared" si="15"/>
        <v>2.3519999999999999</v>
      </c>
      <c r="O506" s="12"/>
      <c r="P506" s="12"/>
      <c r="Q506" s="12"/>
      <c r="R506" s="12"/>
      <c r="S506" s="12"/>
      <c r="T506" s="12"/>
    </row>
    <row r="507" spans="1:20" ht="33" customHeight="1" x14ac:dyDescent="0.25">
      <c r="A507" s="25" t="s">
        <v>520</v>
      </c>
      <c r="B507" s="26"/>
      <c r="C507" s="26"/>
      <c r="D507" s="10" t="s">
        <v>22</v>
      </c>
      <c r="E507" s="11">
        <f>ROUND('[1]Прейскурант общий'!AF507,2)</f>
        <v>0</v>
      </c>
      <c r="F507" s="11">
        <f>ROUND('[1]Прейскурант общий'!AG507,2)</f>
        <v>0</v>
      </c>
      <c r="G507" s="11"/>
      <c r="H507" s="11">
        <f t="shared" si="14"/>
        <v>0</v>
      </c>
      <c r="I507" s="11">
        <f t="shared" si="15"/>
        <v>0</v>
      </c>
      <c r="O507" s="12"/>
      <c r="P507" s="12"/>
      <c r="Q507" s="12"/>
      <c r="R507" s="12"/>
      <c r="S507" s="12"/>
      <c r="T507" s="12"/>
    </row>
    <row r="508" spans="1:20" ht="22.5" customHeight="1" x14ac:dyDescent="0.25">
      <c r="A508" s="25" t="s">
        <v>521</v>
      </c>
      <c r="B508" s="26"/>
      <c r="C508" s="26"/>
      <c r="D508" s="10" t="s">
        <v>22</v>
      </c>
      <c r="E508" s="11">
        <f>ROUND('[1]Прейскурант общий'!AF508,2)</f>
        <v>3.19</v>
      </c>
      <c r="F508" s="11">
        <f>ROUND('[1]Прейскурант общий'!AG508,2)</f>
        <v>3.19</v>
      </c>
      <c r="G508" s="11"/>
      <c r="H508" s="11">
        <f t="shared" si="14"/>
        <v>3.8279999999999998</v>
      </c>
      <c r="I508" s="11">
        <f t="shared" si="15"/>
        <v>3.8279999999999998</v>
      </c>
      <c r="O508" s="12"/>
      <c r="P508" s="12"/>
      <c r="Q508" s="12"/>
      <c r="R508" s="12"/>
      <c r="S508" s="12"/>
      <c r="T508" s="12"/>
    </row>
    <row r="509" spans="1:20" ht="23.25" customHeight="1" x14ac:dyDescent="0.25">
      <c r="A509" s="25" t="s">
        <v>522</v>
      </c>
      <c r="B509" s="26"/>
      <c r="C509" s="26"/>
      <c r="D509" s="10" t="s">
        <v>22</v>
      </c>
      <c r="E509" s="11">
        <f>ROUND('[1]Прейскурант общий'!AF509,2)</f>
        <v>4.05</v>
      </c>
      <c r="F509" s="11">
        <f>ROUND('[1]Прейскурант общий'!AG509,2)</f>
        <v>4.05</v>
      </c>
      <c r="G509" s="11"/>
      <c r="H509" s="11">
        <f t="shared" si="14"/>
        <v>4.8599999999999994</v>
      </c>
      <c r="I509" s="11">
        <f t="shared" si="15"/>
        <v>4.8599999999999994</v>
      </c>
      <c r="O509" s="12"/>
      <c r="P509" s="12"/>
      <c r="Q509" s="12"/>
      <c r="R509" s="12"/>
      <c r="S509" s="12"/>
      <c r="T509" s="12"/>
    </row>
    <row r="510" spans="1:20" ht="24" customHeight="1" x14ac:dyDescent="0.25">
      <c r="A510" s="25" t="s">
        <v>523</v>
      </c>
      <c r="B510" s="26"/>
      <c r="C510" s="26"/>
      <c r="D510" s="10" t="s">
        <v>22</v>
      </c>
      <c r="E510" s="11">
        <f>ROUND('[1]Прейскурант общий'!AF510,2)</f>
        <v>0</v>
      </c>
      <c r="F510" s="11">
        <f>ROUND('[1]Прейскурант общий'!AG510,2)</f>
        <v>0</v>
      </c>
      <c r="G510" s="11"/>
      <c r="H510" s="11">
        <f t="shared" si="14"/>
        <v>0</v>
      </c>
      <c r="I510" s="11">
        <f t="shared" si="15"/>
        <v>0</v>
      </c>
      <c r="O510" s="12"/>
      <c r="P510" s="12"/>
      <c r="Q510" s="12"/>
      <c r="R510" s="12"/>
      <c r="S510" s="12"/>
      <c r="T510" s="12"/>
    </row>
    <row r="511" spans="1:20" ht="18.75" customHeight="1" x14ac:dyDescent="0.25">
      <c r="A511" s="25" t="s">
        <v>524</v>
      </c>
      <c r="B511" s="26"/>
      <c r="C511" s="26"/>
      <c r="D511" s="10" t="s">
        <v>22</v>
      </c>
      <c r="E511" s="11">
        <f>ROUND('[1]Прейскурант общий'!AF511,2)</f>
        <v>3.53</v>
      </c>
      <c r="F511" s="11">
        <f>ROUND('[1]Прейскурант общий'!AG511,2)</f>
        <v>3.53</v>
      </c>
      <c r="G511" s="11"/>
      <c r="H511" s="11">
        <f t="shared" si="14"/>
        <v>4.2359999999999998</v>
      </c>
      <c r="I511" s="11">
        <f t="shared" si="15"/>
        <v>4.2359999999999998</v>
      </c>
      <c r="O511" s="12"/>
      <c r="P511" s="12"/>
      <c r="Q511" s="12"/>
      <c r="R511" s="12"/>
      <c r="S511" s="12"/>
      <c r="T511" s="12"/>
    </row>
    <row r="512" spans="1:20" ht="56.25" customHeight="1" x14ac:dyDescent="0.25">
      <c r="A512" s="25" t="s">
        <v>525</v>
      </c>
      <c r="B512" s="26"/>
      <c r="C512" s="26"/>
      <c r="D512" s="10" t="s">
        <v>22</v>
      </c>
      <c r="E512" s="11">
        <f>ROUND('[1]Прейскурант общий'!AF512,2)</f>
        <v>5.47</v>
      </c>
      <c r="F512" s="11">
        <f>ROUND('[1]Прейскурант общий'!AG512,2)</f>
        <v>5.47</v>
      </c>
      <c r="G512" s="11"/>
      <c r="H512" s="11">
        <f t="shared" si="14"/>
        <v>6.5639999999999992</v>
      </c>
      <c r="I512" s="11">
        <f t="shared" si="15"/>
        <v>6.5639999999999992</v>
      </c>
      <c r="O512" s="12"/>
      <c r="P512" s="12"/>
      <c r="Q512" s="12"/>
      <c r="R512" s="12"/>
      <c r="S512" s="12"/>
      <c r="T512" s="12"/>
    </row>
    <row r="513" spans="1:20" ht="21.75" customHeight="1" x14ac:dyDescent="0.25">
      <c r="A513" s="25" t="s">
        <v>526</v>
      </c>
      <c r="B513" s="26"/>
      <c r="C513" s="26"/>
      <c r="D513" s="10" t="s">
        <v>22</v>
      </c>
      <c r="E513" s="11">
        <f>ROUND('[1]Прейскурант общий'!AF513,2)</f>
        <v>1.86</v>
      </c>
      <c r="F513" s="11">
        <f>ROUND('[1]Прейскурант общий'!AG513,2)</f>
        <v>1.86</v>
      </c>
      <c r="G513" s="11"/>
      <c r="H513" s="11">
        <f t="shared" si="14"/>
        <v>2.2320000000000002</v>
      </c>
      <c r="I513" s="11">
        <f t="shared" si="15"/>
        <v>2.2320000000000002</v>
      </c>
      <c r="O513" s="12"/>
      <c r="P513" s="12"/>
      <c r="Q513" s="12"/>
      <c r="R513" s="12"/>
      <c r="S513" s="12"/>
      <c r="T513" s="12"/>
    </row>
    <row r="514" spans="1:20" ht="24.75" customHeight="1" x14ac:dyDescent="0.25">
      <c r="A514" s="25" t="s">
        <v>527</v>
      </c>
      <c r="B514" s="26"/>
      <c r="C514" s="26"/>
      <c r="D514" s="10" t="s">
        <v>22</v>
      </c>
      <c r="E514" s="11">
        <f>ROUND('[1]Прейскурант общий'!AF514,2)</f>
        <v>6.5</v>
      </c>
      <c r="F514" s="11">
        <f>ROUND('[1]Прейскурант общий'!AG514,2)</f>
        <v>6.5</v>
      </c>
      <c r="G514" s="11"/>
      <c r="H514" s="11">
        <f t="shared" si="14"/>
        <v>7.8</v>
      </c>
      <c r="I514" s="11">
        <f t="shared" si="15"/>
        <v>7.8</v>
      </c>
      <c r="O514" s="12"/>
      <c r="P514" s="12"/>
      <c r="Q514" s="12"/>
      <c r="R514" s="12"/>
      <c r="S514" s="12"/>
      <c r="T514" s="12"/>
    </row>
    <row r="515" spans="1:20" ht="37.5" customHeight="1" x14ac:dyDescent="0.25">
      <c r="A515" s="25" t="s">
        <v>528</v>
      </c>
      <c r="B515" s="26"/>
      <c r="C515" s="26"/>
      <c r="D515" s="10" t="s">
        <v>22</v>
      </c>
      <c r="E515" s="11">
        <f>ROUND('[1]Прейскурант общий'!AF515,2)</f>
        <v>0</v>
      </c>
      <c r="F515" s="11">
        <f>ROUND('[1]Прейскурант общий'!AG515,2)</f>
        <v>0</v>
      </c>
      <c r="G515" s="11"/>
      <c r="H515" s="11">
        <f t="shared" si="14"/>
        <v>0</v>
      </c>
      <c r="I515" s="11">
        <f t="shared" si="15"/>
        <v>0</v>
      </c>
      <c r="O515" s="12"/>
      <c r="P515" s="12"/>
      <c r="Q515" s="12"/>
      <c r="R515" s="12"/>
      <c r="S515" s="12"/>
      <c r="T515" s="12"/>
    </row>
    <row r="516" spans="1:20" ht="21.75" customHeight="1" x14ac:dyDescent="0.25">
      <c r="A516" s="25" t="s">
        <v>529</v>
      </c>
      <c r="B516" s="26"/>
      <c r="C516" s="26"/>
      <c r="D516" s="10" t="s">
        <v>22</v>
      </c>
      <c r="E516" s="11">
        <f>ROUND('[1]Прейскурант общий'!AF516,2)</f>
        <v>0.53</v>
      </c>
      <c r="F516" s="11">
        <f>ROUND('[1]Прейскурант общий'!AG516,2)</f>
        <v>0.3</v>
      </c>
      <c r="G516" s="11"/>
      <c r="H516" s="11">
        <f t="shared" si="14"/>
        <v>0.63600000000000001</v>
      </c>
      <c r="I516" s="11">
        <f t="shared" si="15"/>
        <v>0.36</v>
      </c>
      <c r="O516" s="12"/>
      <c r="P516" s="12"/>
      <c r="Q516" s="12"/>
      <c r="R516" s="12"/>
      <c r="S516" s="12"/>
      <c r="T516" s="12"/>
    </row>
    <row r="517" spans="1:20" ht="18.75" customHeight="1" x14ac:dyDescent="0.25">
      <c r="A517" s="25" t="s">
        <v>530</v>
      </c>
      <c r="B517" s="26"/>
      <c r="C517" s="26"/>
      <c r="D517" s="10" t="s">
        <v>22</v>
      </c>
      <c r="E517" s="11">
        <f>ROUND('[1]Прейскурант общий'!AF517,2)</f>
        <v>0.67</v>
      </c>
      <c r="F517" s="11">
        <f>ROUND('[1]Прейскурант общий'!AG517,2)</f>
        <v>0.38</v>
      </c>
      <c r="G517" s="11"/>
      <c r="H517" s="11">
        <f t="shared" si="14"/>
        <v>0.80400000000000005</v>
      </c>
      <c r="I517" s="11">
        <f t="shared" si="15"/>
        <v>0.45599999999999996</v>
      </c>
      <c r="O517" s="12"/>
      <c r="P517" s="12"/>
      <c r="Q517" s="12"/>
      <c r="R517" s="12"/>
      <c r="S517" s="12"/>
      <c r="T517" s="12"/>
    </row>
    <row r="518" spans="1:20" ht="39.75" customHeight="1" x14ac:dyDescent="0.25">
      <c r="A518" s="25" t="s">
        <v>531</v>
      </c>
      <c r="B518" s="26"/>
      <c r="C518" s="26"/>
      <c r="D518" s="10" t="s">
        <v>22</v>
      </c>
      <c r="E518" s="11">
        <f>ROUND('[1]Прейскурант общий'!AF518,2)</f>
        <v>2.39</v>
      </c>
      <c r="F518" s="11">
        <f>ROUND('[1]Прейскурант общий'!AG518,2)</f>
        <v>2.39</v>
      </c>
      <c r="G518" s="11"/>
      <c r="H518" s="11">
        <f t="shared" si="14"/>
        <v>2.8679999999999999</v>
      </c>
      <c r="I518" s="11">
        <f t="shared" si="15"/>
        <v>2.8679999999999999</v>
      </c>
      <c r="O518" s="12"/>
      <c r="P518" s="12"/>
      <c r="Q518" s="12"/>
      <c r="R518" s="12"/>
      <c r="S518" s="12"/>
      <c r="T518" s="12"/>
    </row>
    <row r="519" spans="1:20" ht="39.75" customHeight="1" x14ac:dyDescent="0.25">
      <c r="A519" s="25" t="s">
        <v>532</v>
      </c>
      <c r="B519" s="26"/>
      <c r="C519" s="26"/>
      <c r="D519" s="10" t="s">
        <v>22</v>
      </c>
      <c r="E519" s="11">
        <f>ROUND('[1]Прейскурант общий'!AF519,2)</f>
        <v>0</v>
      </c>
      <c r="F519" s="11">
        <f>ROUND('[1]Прейскурант общий'!AG519,2)</f>
        <v>0</v>
      </c>
      <c r="G519" s="11"/>
      <c r="H519" s="11">
        <f t="shared" si="14"/>
        <v>0</v>
      </c>
      <c r="I519" s="11">
        <f t="shared" si="15"/>
        <v>0</v>
      </c>
      <c r="O519" s="12"/>
      <c r="P519" s="12"/>
      <c r="Q519" s="12"/>
      <c r="R519" s="12"/>
      <c r="S519" s="12"/>
      <c r="T519" s="12"/>
    </row>
    <row r="520" spans="1:20" ht="21" customHeight="1" x14ac:dyDescent="0.25">
      <c r="A520" s="25" t="s">
        <v>533</v>
      </c>
      <c r="B520" s="26"/>
      <c r="C520" s="26"/>
      <c r="D520" s="10" t="s">
        <v>22</v>
      </c>
      <c r="E520" s="11">
        <f>ROUND('[1]Прейскурант общий'!AF520,2)</f>
        <v>0.59</v>
      </c>
      <c r="F520" s="11">
        <f>ROUND('[1]Прейскурант общий'!AG520,2)</f>
        <v>0.5</v>
      </c>
      <c r="G520" s="11"/>
      <c r="H520" s="11">
        <f t="shared" si="14"/>
        <v>0.70799999999999996</v>
      </c>
      <c r="I520" s="11">
        <f t="shared" si="15"/>
        <v>0.6</v>
      </c>
      <c r="O520" s="12"/>
      <c r="P520" s="12"/>
      <c r="Q520" s="12"/>
      <c r="R520" s="12"/>
      <c r="S520" s="12"/>
      <c r="T520" s="12"/>
    </row>
    <row r="521" spans="1:20" ht="36.75" hidden="1" customHeight="1" x14ac:dyDescent="0.25">
      <c r="A521" s="25" t="s">
        <v>534</v>
      </c>
      <c r="B521" s="26"/>
      <c r="C521" s="26"/>
      <c r="D521" s="10" t="s">
        <v>22</v>
      </c>
      <c r="E521" s="11">
        <f>ROUND('[1]Прейскурант общий'!AF521,2)</f>
        <v>0</v>
      </c>
      <c r="F521" s="11">
        <f>ROUND('[1]Прейскурант общий'!AG521,2)</f>
        <v>0</v>
      </c>
      <c r="G521" s="11"/>
      <c r="H521" s="11">
        <f t="shared" si="14"/>
        <v>0</v>
      </c>
      <c r="I521" s="11">
        <f t="shared" si="15"/>
        <v>0</v>
      </c>
      <c r="O521" s="12"/>
      <c r="P521" s="12"/>
      <c r="Q521" s="12"/>
      <c r="R521" s="12"/>
      <c r="S521" s="12"/>
      <c r="T521" s="12"/>
    </row>
    <row r="522" spans="1:20" ht="36.75" hidden="1" customHeight="1" x14ac:dyDescent="0.25">
      <c r="A522" s="25" t="s">
        <v>535</v>
      </c>
      <c r="B522" s="26"/>
      <c r="C522" s="26"/>
      <c r="D522" s="10" t="s">
        <v>22</v>
      </c>
      <c r="E522" s="11">
        <f>ROUND('[1]Прейскурант общий'!AF522,2)</f>
        <v>0</v>
      </c>
      <c r="F522" s="11">
        <f>ROUND('[1]Прейскурант общий'!AG522,2)</f>
        <v>0</v>
      </c>
      <c r="G522" s="11"/>
      <c r="H522" s="11">
        <f t="shared" si="14"/>
        <v>0</v>
      </c>
      <c r="I522" s="11">
        <f t="shared" si="15"/>
        <v>0</v>
      </c>
      <c r="O522" s="12"/>
      <c r="P522" s="12"/>
      <c r="Q522" s="12"/>
      <c r="R522" s="12"/>
      <c r="S522" s="12"/>
      <c r="T522" s="12"/>
    </row>
    <row r="523" spans="1:20" ht="35.25" customHeight="1" x14ac:dyDescent="0.25">
      <c r="A523" s="25" t="s">
        <v>536</v>
      </c>
      <c r="B523" s="26"/>
      <c r="C523" s="26"/>
      <c r="D523" s="10" t="s">
        <v>537</v>
      </c>
      <c r="E523" s="11">
        <f>ROUND('[1]Прейскурант общий'!AF523,2)</f>
        <v>0.06</v>
      </c>
      <c r="F523" s="11">
        <f>ROUND('[1]Прейскурант общий'!AG523,2)</f>
        <v>0.06</v>
      </c>
      <c r="G523" s="11"/>
      <c r="H523" s="11">
        <f t="shared" si="14"/>
        <v>7.1999999999999995E-2</v>
      </c>
      <c r="I523" s="11">
        <f t="shared" si="15"/>
        <v>7.1999999999999995E-2</v>
      </c>
      <c r="O523" s="12"/>
      <c r="P523" s="12"/>
      <c r="Q523" s="12"/>
      <c r="R523" s="12"/>
      <c r="S523" s="12"/>
      <c r="T523" s="12"/>
    </row>
    <row r="524" spans="1:20" ht="25.5" customHeight="1" x14ac:dyDescent="0.25">
      <c r="A524" s="25" t="s">
        <v>538</v>
      </c>
      <c r="B524" s="26"/>
      <c r="C524" s="26"/>
      <c r="D524" s="10" t="s">
        <v>537</v>
      </c>
      <c r="E524" s="11">
        <f>ROUND('[1]Прейскурант общий'!AF524,2)</f>
        <v>0.04</v>
      </c>
      <c r="F524" s="11">
        <f>ROUND('[1]Прейскурант общий'!AG524,2)</f>
        <v>0.04</v>
      </c>
      <c r="G524" s="11"/>
      <c r="H524" s="11">
        <f t="shared" si="14"/>
        <v>4.8000000000000001E-2</v>
      </c>
      <c r="I524" s="11">
        <f t="shared" si="15"/>
        <v>4.8000000000000001E-2</v>
      </c>
      <c r="O524" s="12"/>
      <c r="P524" s="12"/>
      <c r="Q524" s="12"/>
      <c r="R524" s="12"/>
      <c r="S524" s="12"/>
      <c r="T524" s="12"/>
    </row>
    <row r="525" spans="1:20" ht="52.5" customHeight="1" x14ac:dyDescent="0.25">
      <c r="A525" s="25" t="s">
        <v>539</v>
      </c>
      <c r="B525" s="26"/>
      <c r="C525" s="26"/>
      <c r="D525" s="10" t="s">
        <v>540</v>
      </c>
      <c r="E525" s="11">
        <f>ROUND('[1]Прейскурант общий'!AF525,2)</f>
        <v>0.43</v>
      </c>
      <c r="F525" s="11">
        <f>ROUND('[1]Прейскурант общий'!AG525,2)</f>
        <v>0.43</v>
      </c>
      <c r="G525" s="11"/>
      <c r="H525" s="11">
        <f t="shared" si="14"/>
        <v>0.51600000000000001</v>
      </c>
      <c r="I525" s="11">
        <f t="shared" si="15"/>
        <v>0.51600000000000001</v>
      </c>
      <c r="O525" s="12"/>
      <c r="P525" s="12"/>
      <c r="Q525" s="12"/>
      <c r="R525" s="12"/>
      <c r="S525" s="12"/>
      <c r="T525" s="12"/>
    </row>
    <row r="526" spans="1:20" ht="36" customHeight="1" x14ac:dyDescent="0.25">
      <c r="A526" s="25" t="s">
        <v>541</v>
      </c>
      <c r="B526" s="26"/>
      <c r="C526" s="26"/>
      <c r="D526" s="10" t="s">
        <v>26</v>
      </c>
      <c r="E526" s="11">
        <f>ROUND('[1]Прейскурант общий'!AF526,2)</f>
        <v>0.28999999999999998</v>
      </c>
      <c r="F526" s="11">
        <f>ROUND('[1]Прейскурант общий'!AG526,2)</f>
        <v>0.28999999999999998</v>
      </c>
      <c r="G526" s="11"/>
      <c r="H526" s="11">
        <f t="shared" si="14"/>
        <v>0.34799999999999998</v>
      </c>
      <c r="I526" s="11">
        <f t="shared" si="15"/>
        <v>0.34799999999999998</v>
      </c>
      <c r="O526" s="12"/>
      <c r="P526" s="12"/>
      <c r="Q526" s="12"/>
      <c r="R526" s="12"/>
      <c r="S526" s="12"/>
      <c r="T526" s="12"/>
    </row>
    <row r="527" spans="1:20" x14ac:dyDescent="0.25">
      <c r="E527" s="15"/>
      <c r="F527" s="15"/>
      <c r="G527" s="15"/>
      <c r="H527" s="15"/>
    </row>
    <row r="528" spans="1:20" s="38" customFormat="1" ht="15" customHeight="1" x14ac:dyDescent="0.25">
      <c r="A528" s="36"/>
      <c r="B528" s="36"/>
      <c r="C528" s="36" t="s">
        <v>546</v>
      </c>
      <c r="D528" s="36"/>
      <c r="E528" s="37"/>
      <c r="F528" s="37"/>
      <c r="G528" s="37"/>
      <c r="H528" s="37"/>
    </row>
    <row r="529" spans="1:8" ht="15" customHeight="1" x14ac:dyDescent="0.25">
      <c r="A529" s="31"/>
      <c r="B529" s="32"/>
      <c r="C529" s="32"/>
      <c r="D529" s="32"/>
      <c r="E529" s="15"/>
      <c r="F529" s="15"/>
      <c r="G529" s="15"/>
      <c r="H529" s="15"/>
    </row>
    <row r="530" spans="1:8" s="18" customFormat="1" ht="15.75" x14ac:dyDescent="0.25">
      <c r="A530" s="16"/>
      <c r="B530" s="16"/>
      <c r="C530" s="16" t="s">
        <v>542</v>
      </c>
      <c r="D530" s="16"/>
      <c r="E530" s="17"/>
      <c r="F530" s="35" t="s">
        <v>544</v>
      </c>
      <c r="G530" s="17"/>
      <c r="H530" s="17"/>
    </row>
    <row r="531" spans="1:8" s="18" customFormat="1" ht="15.75" x14ac:dyDescent="0.25">
      <c r="A531" s="16"/>
      <c r="B531" s="16"/>
      <c r="C531" s="16"/>
      <c r="D531" s="16"/>
      <c r="E531" s="17"/>
      <c r="F531" s="35"/>
      <c r="G531" s="17"/>
      <c r="H531" s="17"/>
    </row>
    <row r="532" spans="1:8" s="18" customFormat="1" ht="15.75" x14ac:dyDescent="0.25">
      <c r="A532" s="16"/>
      <c r="B532" s="16"/>
      <c r="C532" s="16" t="s">
        <v>543</v>
      </c>
      <c r="D532" s="16"/>
      <c r="E532" s="17"/>
      <c r="F532" s="35" t="s">
        <v>545</v>
      </c>
      <c r="G532" s="17"/>
      <c r="H532" s="17"/>
    </row>
  </sheetData>
  <mergeCells count="521">
    <mergeCell ref="A525:C525"/>
    <mergeCell ref="A526:C526"/>
    <mergeCell ref="A529:D529"/>
    <mergeCell ref="A519:C519"/>
    <mergeCell ref="A520:C520"/>
    <mergeCell ref="A521:C521"/>
    <mergeCell ref="A522:C522"/>
    <mergeCell ref="A523:C523"/>
    <mergeCell ref="A524:C524"/>
    <mergeCell ref="A513:C513"/>
    <mergeCell ref="A514:C514"/>
    <mergeCell ref="A515:C515"/>
    <mergeCell ref="A516:C516"/>
    <mergeCell ref="A517:C517"/>
    <mergeCell ref="A518:C518"/>
    <mergeCell ref="A507:C507"/>
    <mergeCell ref="A508:C508"/>
    <mergeCell ref="A509:C509"/>
    <mergeCell ref="A510:C510"/>
    <mergeCell ref="A511:C511"/>
    <mergeCell ref="A512:C512"/>
    <mergeCell ref="A501:C501"/>
    <mergeCell ref="A502:C502"/>
    <mergeCell ref="A503:C503"/>
    <mergeCell ref="A504:C504"/>
    <mergeCell ref="A505:C505"/>
    <mergeCell ref="A506:C506"/>
    <mergeCell ref="A495:C495"/>
    <mergeCell ref="A496:C496"/>
    <mergeCell ref="A497:C497"/>
    <mergeCell ref="A498:C498"/>
    <mergeCell ref="A499:C499"/>
    <mergeCell ref="A500:C500"/>
    <mergeCell ref="A489:C489"/>
    <mergeCell ref="A490:C490"/>
    <mergeCell ref="A491:C491"/>
    <mergeCell ref="A492:C492"/>
    <mergeCell ref="A493:C493"/>
    <mergeCell ref="A494:C494"/>
    <mergeCell ref="A483:C483"/>
    <mergeCell ref="A484:C484"/>
    <mergeCell ref="A485:C485"/>
    <mergeCell ref="A486:C486"/>
    <mergeCell ref="A487:C487"/>
    <mergeCell ref="A488:C488"/>
    <mergeCell ref="A477:C477"/>
    <mergeCell ref="A478:C478"/>
    <mergeCell ref="A479:C479"/>
    <mergeCell ref="A480:C480"/>
    <mergeCell ref="A481:C481"/>
    <mergeCell ref="A482:C482"/>
    <mergeCell ref="A471:C471"/>
    <mergeCell ref="A472:C472"/>
    <mergeCell ref="A473:C473"/>
    <mergeCell ref="A474:C474"/>
    <mergeCell ref="A475:C475"/>
    <mergeCell ref="A476:C476"/>
    <mergeCell ref="A465:C465"/>
    <mergeCell ref="A466:C466"/>
    <mergeCell ref="A467:C467"/>
    <mergeCell ref="A468:C468"/>
    <mergeCell ref="A469:C469"/>
    <mergeCell ref="A470:C470"/>
    <mergeCell ref="A459:C459"/>
    <mergeCell ref="A460:C460"/>
    <mergeCell ref="A461:C461"/>
    <mergeCell ref="A462:C462"/>
    <mergeCell ref="A463:C463"/>
    <mergeCell ref="A464:C464"/>
    <mergeCell ref="A453:C453"/>
    <mergeCell ref="A454:C454"/>
    <mergeCell ref="A455:C455"/>
    <mergeCell ref="A456:C456"/>
    <mergeCell ref="A457:C457"/>
    <mergeCell ref="A458:C458"/>
    <mergeCell ref="A447:C447"/>
    <mergeCell ref="A448:C448"/>
    <mergeCell ref="A449:C449"/>
    <mergeCell ref="A450:C450"/>
    <mergeCell ref="A451:C451"/>
    <mergeCell ref="A452:C452"/>
    <mergeCell ref="A441:C441"/>
    <mergeCell ref="A442:C442"/>
    <mergeCell ref="A443:C443"/>
    <mergeCell ref="A444:C444"/>
    <mergeCell ref="A445:C445"/>
    <mergeCell ref="A446:C446"/>
    <mergeCell ref="A435:C435"/>
    <mergeCell ref="A436:C436"/>
    <mergeCell ref="A437:C437"/>
    <mergeCell ref="A438:C438"/>
    <mergeCell ref="A439:C439"/>
    <mergeCell ref="A440:C440"/>
    <mergeCell ref="A429:C429"/>
    <mergeCell ref="A430:C430"/>
    <mergeCell ref="A431:C431"/>
    <mergeCell ref="A432:C432"/>
    <mergeCell ref="A433:C433"/>
    <mergeCell ref="A434:C434"/>
    <mergeCell ref="A423:C423"/>
    <mergeCell ref="A424:C424"/>
    <mergeCell ref="A425:C425"/>
    <mergeCell ref="A426:C426"/>
    <mergeCell ref="A427:C427"/>
    <mergeCell ref="A428:C428"/>
    <mergeCell ref="A417:C417"/>
    <mergeCell ref="A418:C418"/>
    <mergeCell ref="A419:C419"/>
    <mergeCell ref="A420:C420"/>
    <mergeCell ref="A421:C421"/>
    <mergeCell ref="A422:C422"/>
    <mergeCell ref="A411:C411"/>
    <mergeCell ref="A412:C412"/>
    <mergeCell ref="A413:C413"/>
    <mergeCell ref="A414:C414"/>
    <mergeCell ref="A415:C415"/>
    <mergeCell ref="A416:C416"/>
    <mergeCell ref="A405:C405"/>
    <mergeCell ref="A406:C406"/>
    <mergeCell ref="A407:C407"/>
    <mergeCell ref="A408:C408"/>
    <mergeCell ref="A409:C409"/>
    <mergeCell ref="A410:C410"/>
    <mergeCell ref="A399:C399"/>
    <mergeCell ref="A400:C400"/>
    <mergeCell ref="A401:C401"/>
    <mergeCell ref="A402:C402"/>
    <mergeCell ref="A403:C403"/>
    <mergeCell ref="A404:C404"/>
    <mergeCell ref="A393:C393"/>
    <mergeCell ref="A394:C394"/>
    <mergeCell ref="A395:C395"/>
    <mergeCell ref="A396:C396"/>
    <mergeCell ref="A397:C397"/>
    <mergeCell ref="A398:C398"/>
    <mergeCell ref="A387:C387"/>
    <mergeCell ref="A388:C388"/>
    <mergeCell ref="A389:C389"/>
    <mergeCell ref="A390:C390"/>
    <mergeCell ref="A391:C391"/>
    <mergeCell ref="A392:C392"/>
    <mergeCell ref="A381:C381"/>
    <mergeCell ref="A382:C382"/>
    <mergeCell ref="A383:C383"/>
    <mergeCell ref="A384:C384"/>
    <mergeCell ref="A385:C385"/>
    <mergeCell ref="A386:C386"/>
    <mergeCell ref="A375:C375"/>
    <mergeCell ref="A376:C376"/>
    <mergeCell ref="A377:C377"/>
    <mergeCell ref="A378:C378"/>
    <mergeCell ref="A379:C379"/>
    <mergeCell ref="A380:C380"/>
    <mergeCell ref="A369:C369"/>
    <mergeCell ref="A370:C370"/>
    <mergeCell ref="A371:C371"/>
    <mergeCell ref="A372:C372"/>
    <mergeCell ref="A373:C373"/>
    <mergeCell ref="A374:C374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A351:C351"/>
    <mergeCell ref="A352:C352"/>
    <mergeCell ref="A353:C353"/>
    <mergeCell ref="A354:C354"/>
    <mergeCell ref="A355:C355"/>
    <mergeCell ref="A356:C356"/>
    <mergeCell ref="A345:C345"/>
    <mergeCell ref="A346:C346"/>
    <mergeCell ref="A347:C347"/>
    <mergeCell ref="A348:C348"/>
    <mergeCell ref="A349:C349"/>
    <mergeCell ref="A350:C350"/>
    <mergeCell ref="A339:C339"/>
    <mergeCell ref="A340:C340"/>
    <mergeCell ref="A341:C341"/>
    <mergeCell ref="A342:C342"/>
    <mergeCell ref="A343:C343"/>
    <mergeCell ref="A344:C344"/>
    <mergeCell ref="A333:C333"/>
    <mergeCell ref="A334:C334"/>
    <mergeCell ref="A335:C335"/>
    <mergeCell ref="A336:C336"/>
    <mergeCell ref="A337:C337"/>
    <mergeCell ref="A338:C338"/>
    <mergeCell ref="A327:C327"/>
    <mergeCell ref="A328:C328"/>
    <mergeCell ref="A329:C329"/>
    <mergeCell ref="A330:C330"/>
    <mergeCell ref="A331:C331"/>
    <mergeCell ref="A332:C332"/>
    <mergeCell ref="A321:C321"/>
    <mergeCell ref="A322:C322"/>
    <mergeCell ref="A323:C323"/>
    <mergeCell ref="A324:C324"/>
    <mergeCell ref="A325:C325"/>
    <mergeCell ref="A326:C326"/>
    <mergeCell ref="A315:C315"/>
    <mergeCell ref="A316:C316"/>
    <mergeCell ref="A317:C317"/>
    <mergeCell ref="A318:C318"/>
    <mergeCell ref="A319:C319"/>
    <mergeCell ref="A320:C320"/>
    <mergeCell ref="A309:C309"/>
    <mergeCell ref="A310:C310"/>
    <mergeCell ref="A311:C311"/>
    <mergeCell ref="A312:C312"/>
    <mergeCell ref="A313:C313"/>
    <mergeCell ref="A314:C314"/>
    <mergeCell ref="A303:C303"/>
    <mergeCell ref="A304:C304"/>
    <mergeCell ref="A305:C305"/>
    <mergeCell ref="A306:C306"/>
    <mergeCell ref="A307:C307"/>
    <mergeCell ref="A308:C308"/>
    <mergeCell ref="A297:C297"/>
    <mergeCell ref="A298:C298"/>
    <mergeCell ref="A299:C299"/>
    <mergeCell ref="A300:C300"/>
    <mergeCell ref="A301:C301"/>
    <mergeCell ref="A302:C302"/>
    <mergeCell ref="A291:C291"/>
    <mergeCell ref="A292:C292"/>
    <mergeCell ref="A293:C293"/>
    <mergeCell ref="A294:C294"/>
    <mergeCell ref="A295:C295"/>
    <mergeCell ref="A296:C296"/>
    <mergeCell ref="A285:C285"/>
    <mergeCell ref="A286:C286"/>
    <mergeCell ref="A287:C287"/>
    <mergeCell ref="A288:C288"/>
    <mergeCell ref="A289:C289"/>
    <mergeCell ref="A290:C290"/>
    <mergeCell ref="A279:C279"/>
    <mergeCell ref="A280:C280"/>
    <mergeCell ref="A281:C281"/>
    <mergeCell ref="A282:C282"/>
    <mergeCell ref="A283:C283"/>
    <mergeCell ref="A284:C284"/>
    <mergeCell ref="A273:C273"/>
    <mergeCell ref="A274:C274"/>
    <mergeCell ref="A275:C275"/>
    <mergeCell ref="A276:C276"/>
    <mergeCell ref="A277:C277"/>
    <mergeCell ref="A278:C278"/>
    <mergeCell ref="A267:C267"/>
    <mergeCell ref="A268:C268"/>
    <mergeCell ref="A269:C269"/>
    <mergeCell ref="A270:C270"/>
    <mergeCell ref="A271:C271"/>
    <mergeCell ref="A272:C272"/>
    <mergeCell ref="A261:C261"/>
    <mergeCell ref="A262:C262"/>
    <mergeCell ref="A263:C263"/>
    <mergeCell ref="A264:C264"/>
    <mergeCell ref="A265:C265"/>
    <mergeCell ref="A266:C266"/>
    <mergeCell ref="A255:C255"/>
    <mergeCell ref="A256:C256"/>
    <mergeCell ref="A257:C257"/>
    <mergeCell ref="A258:C258"/>
    <mergeCell ref="A259:C259"/>
    <mergeCell ref="A260:C260"/>
    <mergeCell ref="A249:C249"/>
    <mergeCell ref="A250:C250"/>
    <mergeCell ref="A251:C251"/>
    <mergeCell ref="A252:C252"/>
    <mergeCell ref="A253:C253"/>
    <mergeCell ref="A254:C254"/>
    <mergeCell ref="A243:C243"/>
    <mergeCell ref="A244:C244"/>
    <mergeCell ref="A245:C245"/>
    <mergeCell ref="A246:C246"/>
    <mergeCell ref="A247:C247"/>
    <mergeCell ref="A248:C248"/>
    <mergeCell ref="A237:C237"/>
    <mergeCell ref="A238:C238"/>
    <mergeCell ref="A239:C239"/>
    <mergeCell ref="A240:C240"/>
    <mergeCell ref="A241:C241"/>
    <mergeCell ref="A242:C242"/>
    <mergeCell ref="A231:C231"/>
    <mergeCell ref="A232:C232"/>
    <mergeCell ref="A233:C233"/>
    <mergeCell ref="A234:C234"/>
    <mergeCell ref="A235:C235"/>
    <mergeCell ref="A236:C236"/>
    <mergeCell ref="A225:C225"/>
    <mergeCell ref="A226:C226"/>
    <mergeCell ref="A227:C227"/>
    <mergeCell ref="A228:C228"/>
    <mergeCell ref="A229:C229"/>
    <mergeCell ref="A230:C230"/>
    <mergeCell ref="A219:C219"/>
    <mergeCell ref="A220:C220"/>
    <mergeCell ref="A221:C221"/>
    <mergeCell ref="A222:C222"/>
    <mergeCell ref="A223:C223"/>
    <mergeCell ref="A224:C224"/>
    <mergeCell ref="A213:C213"/>
    <mergeCell ref="A214:C214"/>
    <mergeCell ref="A215:C215"/>
    <mergeCell ref="A216:C216"/>
    <mergeCell ref="A217:C217"/>
    <mergeCell ref="A218:C218"/>
    <mergeCell ref="A207:C207"/>
    <mergeCell ref="A208:C208"/>
    <mergeCell ref="A209:C209"/>
    <mergeCell ref="A210:C210"/>
    <mergeCell ref="A211:C211"/>
    <mergeCell ref="A212:C212"/>
    <mergeCell ref="A201:C201"/>
    <mergeCell ref="A202:C202"/>
    <mergeCell ref="A203:C203"/>
    <mergeCell ref="A204:C204"/>
    <mergeCell ref="A205:C205"/>
    <mergeCell ref="A206:C206"/>
    <mergeCell ref="A195:C195"/>
    <mergeCell ref="A196:C196"/>
    <mergeCell ref="A197:C197"/>
    <mergeCell ref="A198:C198"/>
    <mergeCell ref="A199:C199"/>
    <mergeCell ref="A200:C200"/>
    <mergeCell ref="A189:C189"/>
    <mergeCell ref="A190:C190"/>
    <mergeCell ref="A191:C191"/>
    <mergeCell ref="A192:C192"/>
    <mergeCell ref="A193:C193"/>
    <mergeCell ref="A194:C194"/>
    <mergeCell ref="A183:C183"/>
    <mergeCell ref="A184:C184"/>
    <mergeCell ref="A185:C185"/>
    <mergeCell ref="A186:C186"/>
    <mergeCell ref="A187:C187"/>
    <mergeCell ref="A188:C188"/>
    <mergeCell ref="A177:C177"/>
    <mergeCell ref="A178:C178"/>
    <mergeCell ref="A179:C179"/>
    <mergeCell ref="A180:C180"/>
    <mergeCell ref="A181:C181"/>
    <mergeCell ref="A182:C182"/>
    <mergeCell ref="A171:C171"/>
    <mergeCell ref="A172:C172"/>
    <mergeCell ref="A173:C173"/>
    <mergeCell ref="A174:C174"/>
    <mergeCell ref="A175:C175"/>
    <mergeCell ref="A176:C176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G7:H7"/>
    <mergeCell ref="A10:I11"/>
    <mergeCell ref="A12:A14"/>
    <mergeCell ref="B12:C14"/>
    <mergeCell ref="D12:D14"/>
    <mergeCell ref="E12:F12"/>
    <mergeCell ref="G12:G13"/>
    <mergeCell ref="H12:I12"/>
    <mergeCell ref="A21:C21"/>
  </mergeCells>
  <conditionalFormatting sqref="E15:I526">
    <cfRule type="cellIs" dxfId="1" priority="2" operator="equal">
      <formula>0</formula>
    </cfRule>
  </conditionalFormatting>
  <conditionalFormatting sqref="M15:M526">
    <cfRule type="cellIs" dxfId="0" priority="1" operator="lessThan">
      <formula>0</formula>
    </cfRule>
  </conditionalFormatting>
  <pageMargins left="0.31496062992125984" right="0.31496062992125984" top="0.55118110236220474" bottom="0.35433070866141736" header="0.31496062992125984" footer="0.31496062992125984"/>
  <pageSetup paperSize="9" scale="58" orientation="landscape" r:id="rId1"/>
  <rowBreaks count="3" manualBreakCount="3">
    <brk id="401" max="44" man="1"/>
    <brk id="428" max="44" man="1"/>
    <brk id="475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ДЛЯ ПЕЧАТИ</vt:lpstr>
      <vt:lpstr>'ПРАЙС 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2020-12-30T08:29:23Z</dcterms:created>
  <dcterms:modified xsi:type="dcterms:W3CDTF">2020-12-30T09:00:55Z</dcterms:modified>
</cp:coreProperties>
</file>